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epak/Documents/Web-Project-Sheet/Regulatory Disclosure/SEBI:HO:MIRSD:DOS3:CIR:P: 2018:140 dated Nov.13,2018 /Credit Rating History and defaults/HalfYearly Sept 2024/Annx 22 - Non-investment grade/Non-invest to Invest Grade/"/>
    </mc:Choice>
  </mc:AlternateContent>
  <xr:revisionPtr revIDLastSave="0" documentId="13_ncr:1_{960FD0B9-4B54-464A-A70B-EFAF1D681A37}" xr6:coauthVersionLast="47" xr6:coauthVersionMax="47" xr10:uidLastSave="{00000000-0000-0000-0000-000000000000}"/>
  <bookViews>
    <workbookView xWindow="0" yWindow="460" windowWidth="20740" windowHeight="11160" xr2:uid="{F9DF66FE-11CD-4388-8F92-D61227544867}"/>
  </bookViews>
  <sheets>
    <sheet name="NIG to IG Fin Inst Sep24" sheetId="3" r:id="rId1"/>
  </sheets>
  <definedNames>
    <definedName name="_xlnm._FilterDatabase" localSheetId="0" hidden="1">'NIG to IG Fin Inst Sep24'!$A$3:$G$93</definedName>
    <definedName name="_xlnm.Print_Area" localSheetId="0">'NIG to IG Fin Inst Sep24'!$A$1:$G$109</definedName>
    <definedName name="_xlnm.Print_Titles" localSheetId="0">'NIG to IG Fin Inst Sep24'!$3:$3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3" l="1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4" i="3"/>
</calcChain>
</file>

<file path=xl/sharedStrings.xml><?xml version="1.0" encoding="utf-8"?>
<sst xmlns="http://schemas.openxmlformats.org/spreadsheetml/2006/main" count="423" uniqueCount="168">
  <si>
    <t>Sr. No.</t>
  </si>
  <si>
    <t>Name of the Issuer</t>
  </si>
  <si>
    <t>Sector</t>
  </si>
  <si>
    <t>Long Term Bank Facilities</t>
  </si>
  <si>
    <t>IVR A3</t>
  </si>
  <si>
    <t>IVR A4+</t>
  </si>
  <si>
    <t>NA</t>
  </si>
  <si>
    <t xml:space="preserve">Rating Prior to Revision </t>
  </si>
  <si>
    <t xml:space="preserve">Rating Post Revision </t>
  </si>
  <si>
    <t>Security Type</t>
  </si>
  <si>
    <t>Listing Status (Listing / Proposed to be listed)</t>
  </si>
  <si>
    <t>Long Term / Short Term Bank Facilities</t>
  </si>
  <si>
    <t>Short Term Bank Facilities</t>
  </si>
  <si>
    <t>Long Term Fund Based Bank Facilities – Cash Credit</t>
  </si>
  <si>
    <t>IVR A3+</t>
  </si>
  <si>
    <t>IVR A3 &amp; Withdrawn</t>
  </si>
  <si>
    <t>Long Term Bank Facilities – Cash Credit</t>
  </si>
  <si>
    <t>Satin Housing Finance Limited</t>
  </si>
  <si>
    <t>NBFC – HFC</t>
  </si>
  <si>
    <t>IVR BB+ /Negative/INC</t>
  </si>
  <si>
    <t>IVR A- /Stable</t>
  </si>
  <si>
    <t>Everrenew Energy Private Limited</t>
  </si>
  <si>
    <t>Project Management Solution provider for renewable energy projects</t>
  </si>
  <si>
    <t xml:space="preserve">Long Term Bank Facilities  </t>
  </si>
  <si>
    <t>IVR BB+ /RWDI</t>
  </si>
  <si>
    <t>IVR BBB- /Stable</t>
  </si>
  <si>
    <t xml:space="preserve">Short Term Bank Facilities  </t>
  </si>
  <si>
    <t>IVR A4+ /RWDI</t>
  </si>
  <si>
    <t xml:space="preserve">Proposed Long Term Bank Facilities  </t>
  </si>
  <si>
    <t xml:space="preserve">Proposed Short Term Bank Facilities  </t>
  </si>
  <si>
    <t>Highland Marine</t>
  </si>
  <si>
    <t>Engaged in processing of sea food (shrimp)</t>
  </si>
  <si>
    <t>Long Term Bank Facilities – Dealer Finance</t>
  </si>
  <si>
    <t>Laxmiroop Private Limited</t>
  </si>
  <si>
    <t xml:space="preserve">Manufacturing of MS Pipes &amp; TMT bars </t>
  </si>
  <si>
    <t>Highland De La Mer Private Limited (HDPL)</t>
  </si>
  <si>
    <t>Engaged in export of sea food (shrimp)</t>
  </si>
  <si>
    <t>Short Term Bank Facilities – Export Packing Credit</t>
  </si>
  <si>
    <t>IVR A4+ /INC</t>
  </si>
  <si>
    <t>Short Term Bank Facilities – Forward Contract</t>
  </si>
  <si>
    <t>Dugar Polymers Limited (DPL)</t>
  </si>
  <si>
    <t>Manufacturing of plastic sheets, plastic bars, PVC compound, stretch films &amp; Aluminium Foil Containers</t>
  </si>
  <si>
    <t>Long term fund based facilities – Term Loan</t>
  </si>
  <si>
    <t>Long term fund based working capital facilities – Cash Credit and Channel Finance</t>
  </si>
  <si>
    <t>Short term non-fund based working capital facilities – Bank Guarantee</t>
  </si>
  <si>
    <t>Proposed long term facilities - Cash Credit</t>
  </si>
  <si>
    <t>Shri Maa Marketing Private Limited</t>
  </si>
  <si>
    <t>Engaged as a zonal distributorship for Reliance.
Jio handsets and Xiaomi (Mi) &amp; Consumer Durables</t>
  </si>
  <si>
    <t xml:space="preserve">Long Term Fund Based Bank Facilities - Cash Credit </t>
  </si>
  <si>
    <t>IVR BB /Negative/INC</t>
  </si>
  <si>
    <t xml:space="preserve">Short Term Non- Fund Based Limits - Bank Guarantee </t>
  </si>
  <si>
    <t>IVR A4 /INC</t>
  </si>
  <si>
    <t>Sri Shridevi Charitable Trust</t>
  </si>
  <si>
    <t>Educational Institutions; NMC and AICTE approved</t>
  </si>
  <si>
    <t>Ambience Facilities Management Private Limited (AFMPL)</t>
  </si>
  <si>
    <t>Providing Facility Management Services to in-house projects of Ambience Group (including residential, commercial complexes and schools).</t>
  </si>
  <si>
    <t>IVR BB+ /Stable &amp; IVR A4+</t>
  </si>
  <si>
    <t>IVR BBB- /Stable &amp; IVR A3</t>
  </si>
  <si>
    <t>Asian Fab Tec Limited</t>
  </si>
  <si>
    <t>EPC Contractor undertaking electrical and civil works and installation of Solar Power Generation</t>
  </si>
  <si>
    <t>Short Term Non Fund Based Bank Facilities – Bank Guarantee</t>
  </si>
  <si>
    <t>SV Aluext Profile Private Limited</t>
  </si>
  <si>
    <t>Manufacturing of Aluminium extrusions</t>
  </si>
  <si>
    <t>IVR BB+ /Positive</t>
  </si>
  <si>
    <t>K C Montessori Educational Society</t>
  </si>
  <si>
    <t>Educational Institutes &amp; Hospital</t>
  </si>
  <si>
    <t>Fund Based - Long Term Bank Facilities - Term loans</t>
  </si>
  <si>
    <t>Sri Ram Cables Private Limited</t>
  </si>
  <si>
    <t>Manufacturing of Cables</t>
  </si>
  <si>
    <t>Proposed Long Term / Short Term Bank Facilities</t>
  </si>
  <si>
    <t>IVR BB+ /Negative/INC &amp; IVR A4+ /INC</t>
  </si>
  <si>
    <t>My Car Private Limited</t>
  </si>
  <si>
    <t>Automobile Dealerships</t>
  </si>
  <si>
    <t>IVR BB+ /Stable</t>
  </si>
  <si>
    <t>Fortune Rice Limited</t>
  </si>
  <si>
    <t>Processing and Export of Rice</t>
  </si>
  <si>
    <t>Novelty Wheels Private Limited</t>
  </si>
  <si>
    <t>Automobile Dealership</t>
  </si>
  <si>
    <t>M I A Construction Private Limited</t>
  </si>
  <si>
    <t>Civil Construction</t>
  </si>
  <si>
    <t>Diamond Footcare Udyog Private Limited</t>
  </si>
  <si>
    <t>Manufacturing of footwear</t>
  </si>
  <si>
    <t>Lifeline Multi Ventures Private Limited</t>
  </si>
  <si>
    <t xml:space="preserve">Operating hotel and mall </t>
  </si>
  <si>
    <t>Long Term Bank Facilities - LRD Loan</t>
  </si>
  <si>
    <t>Long Term Bank Facilities - Term Loans</t>
  </si>
  <si>
    <t>BS Mining Corporation Private Limited</t>
  </si>
  <si>
    <t>Engaged in mining contracts, Logistics Services and infrastructure development</t>
  </si>
  <si>
    <t>IVR BB- /Stable</t>
  </si>
  <si>
    <t>V. L. Infraprojects Limited</t>
  </si>
  <si>
    <t xml:space="preserve">Construction of water supply projects, civil works and EPC Contracts </t>
  </si>
  <si>
    <t>IVR BB /Stable</t>
  </si>
  <si>
    <t>IVR A4</t>
  </si>
  <si>
    <t>Rachana Infrastructure Limited</t>
  </si>
  <si>
    <t>Multiurban Infra Services Private Limited</t>
  </si>
  <si>
    <t>Primarily engaged in civil &amp; engineering infrastructure with respect to the water and irrigation base projects for Central / State governments, local bodies, and private sector</t>
  </si>
  <si>
    <t>Long Term Facilities</t>
  </si>
  <si>
    <t>Short Term Instruments / Facilities</t>
  </si>
  <si>
    <t>Avon Tubetech Private Limited</t>
  </si>
  <si>
    <t>Manufacturing of steel products (Steel Tubes)</t>
  </si>
  <si>
    <t>K G N Electricals</t>
  </si>
  <si>
    <t>Construction of Transmission line and power stations</t>
  </si>
  <si>
    <t>IVR BBB /Stable</t>
  </si>
  <si>
    <t>Orito Polyfab Private Limited</t>
  </si>
  <si>
    <t>Manufacturing of Yarn</t>
  </si>
  <si>
    <t>Long Term Facilities – Term Loan</t>
  </si>
  <si>
    <t>Long Term Facilities – Cash Credit</t>
  </si>
  <si>
    <t>Short Term Bank Facilities – Bank Guarantee</t>
  </si>
  <si>
    <t>Shree Biradev Finance Private Limited</t>
  </si>
  <si>
    <t>Non-Deposit taking Non-Banking Financial Company (NBFC)</t>
  </si>
  <si>
    <t>Fund based - Long Term Bank Facilities – CC/OD</t>
  </si>
  <si>
    <t>Fund based - Long Term Bank Facilities – Term Loan</t>
  </si>
  <si>
    <t>Fund Based - Long Term Bank Facilities (Proposed)</t>
  </si>
  <si>
    <t>Jais Jewellery Private Limited</t>
  </si>
  <si>
    <t>Manufactures and exports gold jewellery</t>
  </si>
  <si>
    <t>Jinaehat Export Private Limited</t>
  </si>
  <si>
    <t xml:space="preserve">Manufactures and exports gold jewellery </t>
  </si>
  <si>
    <t>Haveus Aerotech India Limited</t>
  </si>
  <si>
    <t>Aircraft Solutions provider (Maintenance, Repair and overhaul of Aircraft)</t>
  </si>
  <si>
    <t>Sky Gold Limited</t>
  </si>
  <si>
    <t>Company engaged in manufacturing of casting based handmade &amp; machine-made jewellery.</t>
  </si>
  <si>
    <t>IVR BBB- /Stable &amp; Withdrawn</t>
  </si>
  <si>
    <t>IVR BBB- /Stable &amp; IVR A3 &amp; Withdrawn</t>
  </si>
  <si>
    <t>Shivtex Spinning Private Limited</t>
  </si>
  <si>
    <t>Manufacturing of Cotton yarn</t>
  </si>
  <si>
    <t>Indus Edutrain Private Limited (IEPL)</t>
  </si>
  <si>
    <t>Hydro Projects etc</t>
  </si>
  <si>
    <t>Pebbles Infra-Tech Private Limited (PIPL)</t>
  </si>
  <si>
    <t>Airport Parking Space, Rentals from Brand Retail Outlets and Other Rentals</t>
  </si>
  <si>
    <t>M. P. Engineering Constructions (India) Private Limited</t>
  </si>
  <si>
    <t>EPC contractor for Mechanical, piping and associated structural, civil, electrical and instrumentation work serving Oil, Gas &amp; Petrochemical Industries</t>
  </si>
  <si>
    <t>Long term Bank Facilities - Term Loan / GECL</t>
  </si>
  <si>
    <t>Short Term Bank Facilities – BG/ILC/FLC</t>
  </si>
  <si>
    <t>Unison Metal Limited</t>
  </si>
  <si>
    <t>IVR B /Negative/INC</t>
  </si>
  <si>
    <t>Chandanpani Private Limited</t>
  </si>
  <si>
    <t>JRM Foods Private Limited</t>
  </si>
  <si>
    <t>Short Term Facilities</t>
  </si>
  <si>
    <t>Futuro Infra LLP</t>
  </si>
  <si>
    <t>Maa Sheetla Ventures Limited</t>
  </si>
  <si>
    <t>Proposed Long Term Facilities</t>
  </si>
  <si>
    <t>RSI Stone World Private Limited</t>
  </si>
  <si>
    <t>Brij Gopal Construction Company Private Limited</t>
  </si>
  <si>
    <t>IVR A- /Stable &amp; Withdrawn</t>
  </si>
  <si>
    <t>Deepak Builders and Engineers India Private Limited</t>
  </si>
  <si>
    <t>IVR BBB /Stable &amp; Withdrawn</t>
  </si>
  <si>
    <t>Long Term Bank Facilities - Proposed</t>
  </si>
  <si>
    <t>Shivalik Communication Private Limited</t>
  </si>
  <si>
    <t>Rajshree Fine Chemical Industries India Private Limited</t>
  </si>
  <si>
    <t>Shree Nakoda Pipe Implex Private Limited</t>
  </si>
  <si>
    <t>MS Black Pipe, GI Pipe. Sitting up of 2 x 100 TPD DRI Kiln, 5 MW Power Plant along with 6MVA Ferro alloy unit.</t>
  </si>
  <si>
    <t>Long Term Fund Based Bank Facility – Term Loan</t>
  </si>
  <si>
    <t>Long Term Fund Based Bank Facility – Cash Credit (CC)</t>
  </si>
  <si>
    <t>Ambience Commercial Developers Private Limited (ACDPL)</t>
  </si>
  <si>
    <t>Manufucturing - Stainless stell sheets</t>
  </si>
  <si>
    <t>Manufacturing hot &amp; cold rolled stainless steel sheets</t>
  </si>
  <si>
    <t>Manufacturer and exporter of Basmati and Non-Basmati rice</t>
  </si>
  <si>
    <t>Engaged in the business of civil construction</t>
  </si>
  <si>
    <t>Manufacturing TMT Bars &amp; Steel Rods</t>
  </si>
  <si>
    <t xml:space="preserve">Extraction of Sand, processing of natural stones </t>
  </si>
  <si>
    <t>Civil and Road EPC construction</t>
  </si>
  <si>
    <t>Construction</t>
  </si>
  <si>
    <t>Distributor of mobile handsets and other consumer electronic devices and accessorie</t>
  </si>
  <si>
    <t xml:space="preserve">Setting up of Distillery plant for Manufacturing &amp; Sale of Absolute alcohol (Ethanol), </t>
  </si>
  <si>
    <t>Pioneer Fundinvest Private Limited</t>
  </si>
  <si>
    <t>Involved in dealing of Government Securities and Bonds – SEBI registered dealer – Proprietary Trading</t>
  </si>
  <si>
    <t>Rating Movement from Non-investment grade to Investment grade betweeen April to September 2024</t>
  </si>
  <si>
    <t xml:space="preserve">Annexure 22-Movement of each credit rating from Non-investment grade to Investment grade - Financial Instruments other than Securities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</si>
</sst>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</font>
    <font>
      <sz val="16"/>
      <color theme="1"/>
      <name val="Cambria"/>
      <family val="1"/>
    </font>
    <font>
      <b/>
      <sz val="17"/>
      <color theme="1"/>
      <name val="Cambria"/>
      <family val="1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7BA1-6D65-41A9-8D69-126B5BA9B6D9}">
  <sheetPr>
    <pageSetUpPr fitToPage="1"/>
  </sheetPr>
  <dimension ref="A1:G134"/>
  <sheetViews>
    <sheetView tabSelected="1" zoomScale="60" zoomScaleNormal="60" zoomScaleSheetLayoutView="40" workbookViewId="0">
      <selection sqref="A1:G1"/>
    </sheetView>
  </sheetViews>
  <sheetFormatPr baseColWidth="10" defaultColWidth="8.83203125" defaultRowHeight="15" x14ac:dyDescent="0.2"/>
  <cols>
    <col min="1" max="1" width="14" customWidth="1"/>
    <col min="2" max="2" width="75.1640625" customWidth="1"/>
    <col min="3" max="3" width="56.1640625" customWidth="1"/>
    <col min="4" max="4" width="53.5" customWidth="1"/>
    <col min="5" max="5" width="28.5" customWidth="1"/>
    <col min="6" max="7" width="47.83203125" customWidth="1"/>
  </cols>
  <sheetData>
    <row r="1" spans="1:7" s="1" customFormat="1" ht="44.5" customHeight="1" x14ac:dyDescent="0.25">
      <c r="A1" s="12" t="s">
        <v>167</v>
      </c>
      <c r="B1" s="12"/>
      <c r="C1" s="12"/>
      <c r="D1" s="12"/>
      <c r="E1" s="12"/>
      <c r="F1" s="12"/>
      <c r="G1" s="12"/>
    </row>
    <row r="2" spans="1:7" s="1" customFormat="1" ht="45.5" customHeight="1" x14ac:dyDescent="0.25">
      <c r="A2" s="12" t="s">
        <v>166</v>
      </c>
      <c r="B2" s="12"/>
      <c r="C2" s="12"/>
      <c r="D2" s="12"/>
      <c r="E2" s="12"/>
      <c r="F2" s="12"/>
      <c r="G2" s="12"/>
    </row>
    <row r="3" spans="1:7" s="1" customFormat="1" ht="111.5" customHeight="1" x14ac:dyDescent="0.25">
      <c r="A3" s="10" t="s">
        <v>0</v>
      </c>
      <c r="B3" s="10" t="s">
        <v>1</v>
      </c>
      <c r="C3" s="10" t="s">
        <v>2</v>
      </c>
      <c r="D3" s="11" t="s">
        <v>9</v>
      </c>
      <c r="E3" s="11" t="s">
        <v>10</v>
      </c>
      <c r="F3" s="9" t="s">
        <v>7</v>
      </c>
      <c r="G3" s="9" t="s">
        <v>8</v>
      </c>
    </row>
    <row r="4" spans="1:7" s="8" customFormat="1" ht="40" customHeight="1" x14ac:dyDescent="0.2">
      <c r="A4" s="2">
        <f>IF(B4&lt;&gt;"",COUNTA($B$4:B4),"")</f>
        <v>1</v>
      </c>
      <c r="B4" s="7" t="s">
        <v>21</v>
      </c>
      <c r="C4" s="7" t="s">
        <v>22</v>
      </c>
      <c r="D4" s="7" t="s">
        <v>23</v>
      </c>
      <c r="E4" s="2" t="s">
        <v>6</v>
      </c>
      <c r="F4" s="2" t="s">
        <v>24</v>
      </c>
      <c r="G4" s="7" t="s">
        <v>25</v>
      </c>
    </row>
    <row r="5" spans="1:7" s="8" customFormat="1" ht="40" customHeight="1" x14ac:dyDescent="0.2">
      <c r="A5" s="2" t="str">
        <f>IF(B5&lt;&gt;"",COUNTA($B$4:B5),"")</f>
        <v/>
      </c>
      <c r="B5" s="7"/>
      <c r="C5" s="7"/>
      <c r="D5" s="7" t="s">
        <v>26</v>
      </c>
      <c r="E5" s="2"/>
      <c r="F5" s="2" t="s">
        <v>27</v>
      </c>
      <c r="G5" s="7" t="s">
        <v>4</v>
      </c>
    </row>
    <row r="6" spans="1:7" s="8" customFormat="1" ht="40" customHeight="1" x14ac:dyDescent="0.2">
      <c r="A6" s="2" t="str">
        <f>IF(B6&lt;&gt;"",COUNTA($B$4:B6),"")</f>
        <v/>
      </c>
      <c r="B6" s="7"/>
      <c r="C6" s="7"/>
      <c r="D6" s="7" t="s">
        <v>28</v>
      </c>
      <c r="E6" s="2"/>
      <c r="F6" s="2" t="s">
        <v>24</v>
      </c>
      <c r="G6" s="7" t="s">
        <v>25</v>
      </c>
    </row>
    <row r="7" spans="1:7" s="8" customFormat="1" ht="40" customHeight="1" x14ac:dyDescent="0.2">
      <c r="A7" s="2" t="str">
        <f>IF(B7&lt;&gt;"",COUNTA($B$4:B7),"")</f>
        <v/>
      </c>
      <c r="B7" s="7"/>
      <c r="C7" s="7"/>
      <c r="D7" s="7" t="s">
        <v>29</v>
      </c>
      <c r="E7" s="2"/>
      <c r="F7" s="2" t="s">
        <v>27</v>
      </c>
      <c r="G7" s="7" t="s">
        <v>4</v>
      </c>
    </row>
    <row r="8" spans="1:7" s="8" customFormat="1" ht="40" customHeight="1" x14ac:dyDescent="0.2">
      <c r="A8" s="2">
        <f>IF(B8&lt;&gt;"",COUNTA($B$4:B8),"")</f>
        <v>2</v>
      </c>
      <c r="B8" s="7" t="s">
        <v>30</v>
      </c>
      <c r="C8" s="7" t="s">
        <v>31</v>
      </c>
      <c r="D8" s="7" t="s">
        <v>16</v>
      </c>
      <c r="E8" s="2" t="s">
        <v>6</v>
      </c>
      <c r="F8" s="7" t="s">
        <v>19</v>
      </c>
      <c r="G8" s="7" t="s">
        <v>25</v>
      </c>
    </row>
    <row r="9" spans="1:7" s="8" customFormat="1" ht="40" customHeight="1" x14ac:dyDescent="0.2">
      <c r="A9" s="2" t="str">
        <f>IF(B9&lt;&gt;"",COUNTA($B$4:B9),"")</f>
        <v/>
      </c>
      <c r="B9" s="7"/>
      <c r="C9" s="7"/>
      <c r="D9" s="7" t="s">
        <v>32</v>
      </c>
      <c r="E9" s="2"/>
      <c r="F9" s="7" t="s">
        <v>19</v>
      </c>
      <c r="G9" s="7" t="s">
        <v>25</v>
      </c>
    </row>
    <row r="10" spans="1:7" s="8" customFormat="1" ht="40" customHeight="1" x14ac:dyDescent="0.2">
      <c r="A10" s="2">
        <f>IF(B10&lt;&gt;"",COUNTA($B$4:B10),"")</f>
        <v>3</v>
      </c>
      <c r="B10" s="7" t="s">
        <v>33</v>
      </c>
      <c r="C10" s="7" t="s">
        <v>34</v>
      </c>
      <c r="D10" s="7" t="s">
        <v>23</v>
      </c>
      <c r="E10" s="2" t="s">
        <v>6</v>
      </c>
      <c r="F10" s="7" t="s">
        <v>19</v>
      </c>
      <c r="G10" s="7" t="s">
        <v>25</v>
      </c>
    </row>
    <row r="11" spans="1:7" s="8" customFormat="1" ht="40" customHeight="1" x14ac:dyDescent="0.2">
      <c r="A11" s="2">
        <f>IF(B11&lt;&gt;"",COUNTA($B$4:B11),"")</f>
        <v>4</v>
      </c>
      <c r="B11" s="7" t="s">
        <v>35</v>
      </c>
      <c r="C11" s="7" t="s">
        <v>36</v>
      </c>
      <c r="D11" s="7" t="s">
        <v>37</v>
      </c>
      <c r="E11" s="2" t="s">
        <v>6</v>
      </c>
      <c r="F11" s="7" t="s">
        <v>38</v>
      </c>
      <c r="G11" s="7" t="s">
        <v>4</v>
      </c>
    </row>
    <row r="12" spans="1:7" s="8" customFormat="1" ht="40" customHeight="1" x14ac:dyDescent="0.2">
      <c r="A12" s="2" t="str">
        <f>IF(B12&lt;&gt;"",COUNTA($B$4:B12),"")</f>
        <v/>
      </c>
      <c r="B12" s="7"/>
      <c r="C12" s="7"/>
      <c r="D12" s="7" t="s">
        <v>39</v>
      </c>
      <c r="E12" s="2"/>
      <c r="F12" s="7" t="s">
        <v>38</v>
      </c>
      <c r="G12" s="7" t="s">
        <v>4</v>
      </c>
    </row>
    <row r="13" spans="1:7" s="8" customFormat="1" ht="40" customHeight="1" x14ac:dyDescent="0.2">
      <c r="A13" s="2">
        <f>IF(B13&lt;&gt;"",COUNTA($B$4:B13),"")</f>
        <v>5</v>
      </c>
      <c r="B13" s="7" t="s">
        <v>40</v>
      </c>
      <c r="C13" s="7" t="s">
        <v>41</v>
      </c>
      <c r="D13" s="7" t="s">
        <v>42</v>
      </c>
      <c r="E13" s="2" t="s">
        <v>6</v>
      </c>
      <c r="F13" s="7" t="s">
        <v>19</v>
      </c>
      <c r="G13" s="7" t="s">
        <v>25</v>
      </c>
    </row>
    <row r="14" spans="1:7" s="8" customFormat="1" ht="40" customHeight="1" x14ac:dyDescent="0.2">
      <c r="A14" s="2" t="str">
        <f>IF(B14&lt;&gt;"",COUNTA($B$4:B14),"")</f>
        <v/>
      </c>
      <c r="B14" s="7"/>
      <c r="C14" s="7"/>
      <c r="D14" s="7" t="s">
        <v>43</v>
      </c>
      <c r="E14" s="2"/>
      <c r="F14" s="7" t="s">
        <v>19</v>
      </c>
      <c r="G14" s="7" t="s">
        <v>25</v>
      </c>
    </row>
    <row r="15" spans="1:7" s="8" customFormat="1" ht="40" customHeight="1" x14ac:dyDescent="0.2">
      <c r="A15" s="2" t="str">
        <f>IF(B15&lt;&gt;"",COUNTA($B$4:B15),"")</f>
        <v/>
      </c>
      <c r="B15" s="7"/>
      <c r="C15" s="7"/>
      <c r="D15" s="7" t="s">
        <v>44</v>
      </c>
      <c r="E15" s="2"/>
      <c r="F15" s="2" t="s">
        <v>38</v>
      </c>
      <c r="G15" s="7" t="s">
        <v>4</v>
      </c>
    </row>
    <row r="16" spans="1:7" s="8" customFormat="1" ht="40" customHeight="1" x14ac:dyDescent="0.2">
      <c r="A16" s="2" t="str">
        <f>IF(B16&lt;&gt;"",COUNTA($B$4:B16),"")</f>
        <v/>
      </c>
      <c r="B16" s="7"/>
      <c r="C16" s="7"/>
      <c r="D16" s="7" t="s">
        <v>45</v>
      </c>
      <c r="E16" s="2"/>
      <c r="F16" s="7" t="s">
        <v>19</v>
      </c>
      <c r="G16" s="7" t="s">
        <v>25</v>
      </c>
    </row>
    <row r="17" spans="1:7" s="8" customFormat="1" ht="40" customHeight="1" x14ac:dyDescent="0.2">
      <c r="A17" s="2">
        <f>IF(B17&lt;&gt;"",COUNTA($B$4:B17),"")</f>
        <v>6</v>
      </c>
      <c r="B17" s="7" t="s">
        <v>149</v>
      </c>
      <c r="C17" s="7" t="s">
        <v>150</v>
      </c>
      <c r="D17" s="7" t="s">
        <v>151</v>
      </c>
      <c r="E17" s="2" t="s">
        <v>6</v>
      </c>
      <c r="F17" s="2" t="s">
        <v>91</v>
      </c>
      <c r="G17" s="7" t="s">
        <v>25</v>
      </c>
    </row>
    <row r="18" spans="1:7" s="8" customFormat="1" ht="40" customHeight="1" x14ac:dyDescent="0.2">
      <c r="A18" s="2" t="str">
        <f>IF(B18&lt;&gt;"",COUNTA($B$4:B18),"")</f>
        <v/>
      </c>
      <c r="B18" s="7"/>
      <c r="C18" s="7"/>
      <c r="D18" s="7" t="s">
        <v>152</v>
      </c>
      <c r="E18" s="2"/>
      <c r="F18" s="2" t="s">
        <v>91</v>
      </c>
      <c r="G18" s="7" t="s">
        <v>25</v>
      </c>
    </row>
    <row r="19" spans="1:7" s="8" customFormat="1" ht="40" customHeight="1" x14ac:dyDescent="0.2">
      <c r="A19" s="2">
        <f>IF(B19&lt;&gt;"",COUNTA($B$4:B19),"")</f>
        <v>7</v>
      </c>
      <c r="B19" s="7" t="s">
        <v>46</v>
      </c>
      <c r="C19" s="7" t="s">
        <v>47</v>
      </c>
      <c r="D19" s="7" t="s">
        <v>48</v>
      </c>
      <c r="E19" s="2" t="s">
        <v>6</v>
      </c>
      <c r="F19" s="7" t="s">
        <v>49</v>
      </c>
      <c r="G19" s="7" t="s">
        <v>25</v>
      </c>
    </row>
    <row r="20" spans="1:7" s="8" customFormat="1" ht="40" customHeight="1" x14ac:dyDescent="0.2">
      <c r="A20" s="2" t="str">
        <f>IF(B20&lt;&gt;"",COUNTA($B$4:B20),"")</f>
        <v/>
      </c>
      <c r="B20" s="7"/>
      <c r="C20" s="7"/>
      <c r="D20" s="7" t="s">
        <v>50</v>
      </c>
      <c r="E20" s="2"/>
      <c r="F20" s="2" t="s">
        <v>51</v>
      </c>
      <c r="G20" s="7" t="s">
        <v>4</v>
      </c>
    </row>
    <row r="21" spans="1:7" s="8" customFormat="1" ht="40" customHeight="1" x14ac:dyDescent="0.2">
      <c r="A21" s="2">
        <f>IF(B21&lt;&gt;"",COUNTA($B$4:B21),"")</f>
        <v>8</v>
      </c>
      <c r="B21" s="7" t="s">
        <v>52</v>
      </c>
      <c r="C21" s="7" t="s">
        <v>53</v>
      </c>
      <c r="D21" s="7" t="s">
        <v>23</v>
      </c>
      <c r="E21" s="2" t="s">
        <v>6</v>
      </c>
      <c r="F21" s="7" t="s">
        <v>19</v>
      </c>
      <c r="G21" s="7" t="s">
        <v>25</v>
      </c>
    </row>
    <row r="22" spans="1:7" s="8" customFormat="1" ht="40" customHeight="1" x14ac:dyDescent="0.2">
      <c r="A22" s="2">
        <f>IF(B22&lt;&gt;"",COUNTA($B$4:B22),"")</f>
        <v>9</v>
      </c>
      <c r="B22" s="7" t="s">
        <v>54</v>
      </c>
      <c r="C22" s="7" t="s">
        <v>55</v>
      </c>
      <c r="D22" s="7" t="s">
        <v>11</v>
      </c>
      <c r="E22" s="2" t="s">
        <v>6</v>
      </c>
      <c r="F22" s="7" t="s">
        <v>56</v>
      </c>
      <c r="G22" s="7" t="s">
        <v>57</v>
      </c>
    </row>
    <row r="23" spans="1:7" s="8" customFormat="1" ht="42" customHeight="1" x14ac:dyDescent="0.2">
      <c r="A23" s="2">
        <f>IF(B23&lt;&gt;"",COUNTA($B$4:B23),"")</f>
        <v>10</v>
      </c>
      <c r="B23" s="7" t="s">
        <v>58</v>
      </c>
      <c r="C23" s="7" t="s">
        <v>59</v>
      </c>
      <c r="D23" s="7" t="s">
        <v>13</v>
      </c>
      <c r="E23" s="2" t="s">
        <v>6</v>
      </c>
      <c r="F23" s="7" t="s">
        <v>19</v>
      </c>
      <c r="G23" s="7" t="s">
        <v>25</v>
      </c>
    </row>
    <row r="24" spans="1:7" s="8" customFormat="1" ht="40" customHeight="1" x14ac:dyDescent="0.2">
      <c r="A24" s="2" t="str">
        <f>IF(B24&lt;&gt;"",COUNTA($B$4:B24),"")</f>
        <v/>
      </c>
      <c r="B24" s="7"/>
      <c r="C24" s="7"/>
      <c r="D24" s="7" t="s">
        <v>60</v>
      </c>
      <c r="E24" s="2"/>
      <c r="F24" s="7" t="s">
        <v>38</v>
      </c>
      <c r="G24" s="7" t="s">
        <v>4</v>
      </c>
    </row>
    <row r="25" spans="1:7" s="8" customFormat="1" ht="40" customHeight="1" x14ac:dyDescent="0.2">
      <c r="A25" s="2">
        <f>IF(B25&lt;&gt;"",COUNTA($B$4:B25),"")</f>
        <v>11</v>
      </c>
      <c r="B25" s="7" t="s">
        <v>153</v>
      </c>
      <c r="C25" s="7" t="s">
        <v>55</v>
      </c>
      <c r="D25" s="7" t="s">
        <v>23</v>
      </c>
      <c r="E25" s="2" t="s">
        <v>6</v>
      </c>
      <c r="F25" s="7" t="s">
        <v>91</v>
      </c>
      <c r="G25" s="7" t="s">
        <v>25</v>
      </c>
    </row>
    <row r="26" spans="1:7" s="8" customFormat="1" ht="40" customHeight="1" x14ac:dyDescent="0.2">
      <c r="A26" s="2">
        <f>IF(B26&lt;&gt;"",COUNTA($B$4:B26),"")</f>
        <v>12</v>
      </c>
      <c r="B26" s="7" t="s">
        <v>61</v>
      </c>
      <c r="C26" s="7" t="s">
        <v>62</v>
      </c>
      <c r="D26" s="7" t="s">
        <v>3</v>
      </c>
      <c r="E26" s="2" t="s">
        <v>6</v>
      </c>
      <c r="F26" s="7" t="s">
        <v>63</v>
      </c>
      <c r="G26" s="7" t="s">
        <v>25</v>
      </c>
    </row>
    <row r="27" spans="1:7" s="8" customFormat="1" ht="40" customHeight="1" x14ac:dyDescent="0.2">
      <c r="A27" s="2">
        <f>IF(B27&lt;&gt;"",COUNTA($B$4:B27),"")</f>
        <v>13</v>
      </c>
      <c r="B27" s="7" t="s">
        <v>64</v>
      </c>
      <c r="C27" s="7" t="s">
        <v>65</v>
      </c>
      <c r="D27" s="7" t="s">
        <v>3</v>
      </c>
      <c r="E27" s="2" t="s">
        <v>6</v>
      </c>
      <c r="F27" s="7" t="s">
        <v>19</v>
      </c>
      <c r="G27" s="7" t="s">
        <v>25</v>
      </c>
    </row>
    <row r="28" spans="1:7" s="8" customFormat="1" ht="40" customHeight="1" x14ac:dyDescent="0.2">
      <c r="A28" s="2">
        <f>IF(B28&lt;&gt;"",COUNTA($B$4:B28),"")</f>
        <v>14</v>
      </c>
      <c r="B28" s="7" t="s">
        <v>17</v>
      </c>
      <c r="C28" s="7" t="s">
        <v>18</v>
      </c>
      <c r="D28" s="7" t="s">
        <v>66</v>
      </c>
      <c r="E28" s="2" t="s">
        <v>6</v>
      </c>
      <c r="F28" s="7" t="s">
        <v>19</v>
      </c>
      <c r="G28" s="7" t="s">
        <v>20</v>
      </c>
    </row>
    <row r="29" spans="1:7" s="8" customFormat="1" ht="40" customHeight="1" x14ac:dyDescent="0.2">
      <c r="A29" s="2">
        <f>IF(B29&lt;&gt;"",COUNTA($B$4:B29),"")</f>
        <v>15</v>
      </c>
      <c r="B29" s="7" t="s">
        <v>67</v>
      </c>
      <c r="C29" s="7" t="s">
        <v>68</v>
      </c>
      <c r="D29" s="7" t="s">
        <v>3</v>
      </c>
      <c r="E29" s="2" t="s">
        <v>6</v>
      </c>
      <c r="F29" s="7" t="s">
        <v>19</v>
      </c>
      <c r="G29" s="7" t="s">
        <v>25</v>
      </c>
    </row>
    <row r="30" spans="1:7" s="8" customFormat="1" ht="40" customHeight="1" x14ac:dyDescent="0.2">
      <c r="A30" s="2" t="str">
        <f>IF(B30&lt;&gt;"",COUNTA($B$4:B30),"")</f>
        <v/>
      </c>
      <c r="B30" s="7"/>
      <c r="C30" s="7"/>
      <c r="D30" s="7" t="s">
        <v>69</v>
      </c>
      <c r="E30" s="2"/>
      <c r="F30" s="7" t="s">
        <v>70</v>
      </c>
      <c r="G30" s="7" t="s">
        <v>57</v>
      </c>
    </row>
    <row r="31" spans="1:7" s="8" customFormat="1" ht="40" customHeight="1" x14ac:dyDescent="0.2">
      <c r="A31" s="2">
        <f>IF(B31&lt;&gt;"",COUNTA($B$4:B31),"")</f>
        <v>16</v>
      </c>
      <c r="B31" s="7" t="s">
        <v>71</v>
      </c>
      <c r="C31" s="7" t="s">
        <v>72</v>
      </c>
      <c r="D31" s="7" t="s">
        <v>3</v>
      </c>
      <c r="E31" s="2" t="s">
        <v>6</v>
      </c>
      <c r="F31" s="7" t="s">
        <v>73</v>
      </c>
      <c r="G31" s="7" t="s">
        <v>25</v>
      </c>
    </row>
    <row r="32" spans="1:7" s="8" customFormat="1" ht="40" customHeight="1" x14ac:dyDescent="0.2">
      <c r="A32" s="2" t="str">
        <f>IF(B32&lt;&gt;"",COUNTA($B$4:B32),"")</f>
        <v/>
      </c>
      <c r="B32" s="7"/>
      <c r="C32" s="7"/>
      <c r="D32" s="7" t="s">
        <v>12</v>
      </c>
      <c r="E32" s="2"/>
      <c r="F32" s="7" t="s">
        <v>5</v>
      </c>
      <c r="G32" s="7" t="s">
        <v>4</v>
      </c>
    </row>
    <row r="33" spans="1:7" s="8" customFormat="1" ht="40" customHeight="1" x14ac:dyDescent="0.2">
      <c r="A33" s="2">
        <f>IF(B33&lt;&gt;"",COUNTA($B$4:B33),"")</f>
        <v>17</v>
      </c>
      <c r="B33" s="7" t="s">
        <v>74</v>
      </c>
      <c r="C33" s="7" t="s">
        <v>75</v>
      </c>
      <c r="D33" s="7" t="s">
        <v>3</v>
      </c>
      <c r="E33" s="2" t="s">
        <v>6</v>
      </c>
      <c r="F33" s="7" t="s">
        <v>19</v>
      </c>
      <c r="G33" s="7" t="s">
        <v>25</v>
      </c>
    </row>
    <row r="34" spans="1:7" s="8" customFormat="1" ht="40" customHeight="1" x14ac:dyDescent="0.2">
      <c r="A34" s="2" t="str">
        <f>IF(B34&lt;&gt;"",COUNTA($B$4:B34),"")</f>
        <v/>
      </c>
      <c r="B34" s="7"/>
      <c r="C34" s="7"/>
      <c r="D34" s="7" t="s">
        <v>12</v>
      </c>
      <c r="E34" s="2"/>
      <c r="F34" s="7" t="s">
        <v>38</v>
      </c>
      <c r="G34" s="7" t="s">
        <v>4</v>
      </c>
    </row>
    <row r="35" spans="1:7" s="8" customFormat="1" ht="40" customHeight="1" x14ac:dyDescent="0.2">
      <c r="A35" s="2">
        <f>IF(B35&lt;&gt;"",COUNTA($B$4:B35),"")</f>
        <v>18</v>
      </c>
      <c r="B35" s="7" t="s">
        <v>76</v>
      </c>
      <c r="C35" s="7" t="s">
        <v>77</v>
      </c>
      <c r="D35" s="7" t="s">
        <v>3</v>
      </c>
      <c r="E35" s="2" t="s">
        <v>6</v>
      </c>
      <c r="F35" s="2" t="s">
        <v>49</v>
      </c>
      <c r="G35" s="7" t="s">
        <v>25</v>
      </c>
    </row>
    <row r="36" spans="1:7" s="8" customFormat="1" ht="40" customHeight="1" x14ac:dyDescent="0.2">
      <c r="A36" s="2" t="str">
        <f>IF(B36&lt;&gt;"",COUNTA($B$4:B36),"")</f>
        <v/>
      </c>
      <c r="B36" s="7"/>
      <c r="C36" s="7"/>
      <c r="D36" s="7" t="s">
        <v>12</v>
      </c>
      <c r="E36" s="2"/>
      <c r="F36" s="2" t="s">
        <v>51</v>
      </c>
      <c r="G36" s="7" t="s">
        <v>4</v>
      </c>
    </row>
    <row r="37" spans="1:7" s="8" customFormat="1" ht="40" customHeight="1" x14ac:dyDescent="0.2">
      <c r="A37" s="2">
        <f>IF(B37&lt;&gt;"",COUNTA($B$4:B37),"")</f>
        <v>19</v>
      </c>
      <c r="B37" s="7" t="s">
        <v>78</v>
      </c>
      <c r="C37" s="7" t="s">
        <v>79</v>
      </c>
      <c r="D37" s="7" t="s">
        <v>3</v>
      </c>
      <c r="E37" s="2" t="s">
        <v>6</v>
      </c>
      <c r="F37" s="7" t="s">
        <v>19</v>
      </c>
      <c r="G37" s="7" t="s">
        <v>25</v>
      </c>
    </row>
    <row r="38" spans="1:7" s="8" customFormat="1" ht="40" customHeight="1" x14ac:dyDescent="0.2">
      <c r="A38" s="2" t="str">
        <f>IF(B38&lt;&gt;"",COUNTA($B$4:B38),"")</f>
        <v/>
      </c>
      <c r="B38" s="7"/>
      <c r="C38" s="7"/>
      <c r="D38" s="7" t="s">
        <v>12</v>
      </c>
      <c r="E38" s="2"/>
      <c r="F38" s="2" t="s">
        <v>38</v>
      </c>
      <c r="G38" s="7" t="s">
        <v>4</v>
      </c>
    </row>
    <row r="39" spans="1:7" s="8" customFormat="1" ht="40" customHeight="1" x14ac:dyDescent="0.2">
      <c r="A39" s="2">
        <f>IF(B39&lt;&gt;"",COUNTA($B$4:B39),"")</f>
        <v>20</v>
      </c>
      <c r="B39" s="7" t="s">
        <v>80</v>
      </c>
      <c r="C39" s="7" t="s">
        <v>81</v>
      </c>
      <c r="D39" s="7" t="s">
        <v>3</v>
      </c>
      <c r="E39" s="2" t="s">
        <v>6</v>
      </c>
      <c r="F39" s="7" t="s">
        <v>63</v>
      </c>
      <c r="G39" s="7" t="s">
        <v>25</v>
      </c>
    </row>
    <row r="40" spans="1:7" s="8" customFormat="1" ht="40" customHeight="1" x14ac:dyDescent="0.2">
      <c r="A40" s="2" t="str">
        <f>IF(B40&lt;&gt;"",COUNTA($B$4:B40),"")</f>
        <v/>
      </c>
      <c r="B40" s="7"/>
      <c r="C40" s="7"/>
      <c r="D40" s="7" t="s">
        <v>12</v>
      </c>
      <c r="E40" s="2"/>
      <c r="F40" s="7" t="s">
        <v>5</v>
      </c>
      <c r="G40" s="7" t="s">
        <v>4</v>
      </c>
    </row>
    <row r="41" spans="1:7" s="8" customFormat="1" ht="40" customHeight="1" x14ac:dyDescent="0.2">
      <c r="A41" s="2">
        <f>IF(B41&lt;&gt;"",COUNTA($B$4:B41),"")</f>
        <v>21</v>
      </c>
      <c r="B41" s="7" t="s">
        <v>82</v>
      </c>
      <c r="C41" s="7" t="s">
        <v>83</v>
      </c>
      <c r="D41" s="7" t="s">
        <v>84</v>
      </c>
      <c r="E41" s="2" t="s">
        <v>6</v>
      </c>
      <c r="F41" s="7" t="s">
        <v>19</v>
      </c>
      <c r="G41" s="7" t="s">
        <v>25</v>
      </c>
    </row>
    <row r="42" spans="1:7" s="8" customFormat="1" ht="40" customHeight="1" x14ac:dyDescent="0.2">
      <c r="A42" s="2" t="str">
        <f>IF(B42&lt;&gt;"",COUNTA($B$4:B42),"")</f>
        <v/>
      </c>
      <c r="B42" s="7"/>
      <c r="C42" s="7"/>
      <c r="D42" s="7" t="s">
        <v>85</v>
      </c>
      <c r="E42" s="2"/>
      <c r="F42" s="7" t="s">
        <v>19</v>
      </c>
      <c r="G42" s="7" t="s">
        <v>25</v>
      </c>
    </row>
    <row r="43" spans="1:7" s="8" customFormat="1" ht="40" customHeight="1" x14ac:dyDescent="0.2">
      <c r="A43" s="2">
        <f>IF(B43&lt;&gt;"",COUNTA($B$4:B43),"")</f>
        <v>22</v>
      </c>
      <c r="B43" s="7" t="s">
        <v>86</v>
      </c>
      <c r="C43" s="7" t="s">
        <v>87</v>
      </c>
      <c r="D43" s="7" t="s">
        <v>3</v>
      </c>
      <c r="E43" s="2" t="s">
        <v>6</v>
      </c>
      <c r="F43" s="7" t="s">
        <v>88</v>
      </c>
      <c r="G43" s="7" t="s">
        <v>25</v>
      </c>
    </row>
    <row r="44" spans="1:7" s="8" customFormat="1" ht="38.5" customHeight="1" x14ac:dyDescent="0.2">
      <c r="A44" s="2" t="str">
        <f>IF(B44&lt;&gt;"",COUNTA($B$4:B44),"")</f>
        <v/>
      </c>
      <c r="B44" s="7"/>
      <c r="C44" s="7"/>
      <c r="D44" s="7" t="s">
        <v>12</v>
      </c>
      <c r="E44" s="2"/>
      <c r="F44" s="7" t="s">
        <v>92</v>
      </c>
      <c r="G44" s="7" t="s">
        <v>4</v>
      </c>
    </row>
    <row r="45" spans="1:7" s="8" customFormat="1" ht="40" customHeight="1" x14ac:dyDescent="0.2">
      <c r="A45" s="2">
        <f>IF(B45&lt;&gt;"",COUNTA($B$4:B45),"")</f>
        <v>23</v>
      </c>
      <c r="B45" s="7" t="s">
        <v>89</v>
      </c>
      <c r="C45" s="7" t="s">
        <v>90</v>
      </c>
      <c r="D45" s="7" t="s">
        <v>3</v>
      </c>
      <c r="E45" s="2" t="s">
        <v>6</v>
      </c>
      <c r="F45" s="7" t="s">
        <v>91</v>
      </c>
      <c r="G45" s="7" t="s">
        <v>25</v>
      </c>
    </row>
    <row r="46" spans="1:7" s="8" customFormat="1" ht="40" customHeight="1" x14ac:dyDescent="0.2">
      <c r="A46" s="2" t="str">
        <f>IF(B46&lt;&gt;"",COUNTA($B$4:B46),"")</f>
        <v/>
      </c>
      <c r="B46" s="7"/>
      <c r="C46" s="7"/>
      <c r="D46" s="7" t="s">
        <v>12</v>
      </c>
      <c r="E46" s="2"/>
      <c r="F46" s="7" t="s">
        <v>92</v>
      </c>
      <c r="G46" s="7" t="s">
        <v>4</v>
      </c>
    </row>
    <row r="47" spans="1:7" s="8" customFormat="1" ht="40" customHeight="1" x14ac:dyDescent="0.2">
      <c r="A47" s="2">
        <f>IF(B47&lt;&gt;"",COUNTA($B$4:B47),"")</f>
        <v>24</v>
      </c>
      <c r="B47" s="7" t="s">
        <v>93</v>
      </c>
      <c r="C47" s="7" t="s">
        <v>79</v>
      </c>
      <c r="D47" s="7" t="s">
        <v>3</v>
      </c>
      <c r="E47" s="2" t="s">
        <v>6</v>
      </c>
      <c r="F47" s="7" t="s">
        <v>49</v>
      </c>
      <c r="G47" s="7" t="s">
        <v>25</v>
      </c>
    </row>
    <row r="48" spans="1:7" s="8" customFormat="1" ht="40" customHeight="1" x14ac:dyDescent="0.2">
      <c r="A48" s="2" t="str">
        <f>IF(B48&lt;&gt;"",COUNTA($B$4:B48),"")</f>
        <v/>
      </c>
      <c r="B48" s="7"/>
      <c r="C48" s="7"/>
      <c r="D48" s="7" t="s">
        <v>12</v>
      </c>
      <c r="E48" s="2"/>
      <c r="F48" s="7" t="s">
        <v>51</v>
      </c>
      <c r="G48" s="7" t="s">
        <v>4</v>
      </c>
    </row>
    <row r="49" spans="1:7" s="8" customFormat="1" ht="40" customHeight="1" x14ac:dyDescent="0.2">
      <c r="A49" s="2">
        <f>IF(B49&lt;&gt;"",COUNTA($B$4:B49),"")</f>
        <v>25</v>
      </c>
      <c r="B49" s="7" t="s">
        <v>94</v>
      </c>
      <c r="C49" s="7" t="s">
        <v>95</v>
      </c>
      <c r="D49" s="7" t="s">
        <v>96</v>
      </c>
      <c r="E49" s="2" t="s">
        <v>6</v>
      </c>
      <c r="F49" s="7" t="s">
        <v>19</v>
      </c>
      <c r="G49" s="7" t="s">
        <v>25</v>
      </c>
    </row>
    <row r="50" spans="1:7" s="8" customFormat="1" ht="40" customHeight="1" x14ac:dyDescent="0.2">
      <c r="A50" s="2" t="str">
        <f>IF(B50&lt;&gt;"",COUNTA($B$4:B50),"")</f>
        <v/>
      </c>
      <c r="B50" s="7"/>
      <c r="C50" s="7"/>
      <c r="D50" s="7" t="s">
        <v>97</v>
      </c>
      <c r="E50" s="2"/>
      <c r="F50" s="7" t="s">
        <v>38</v>
      </c>
      <c r="G50" s="7" t="s">
        <v>4</v>
      </c>
    </row>
    <row r="51" spans="1:7" s="8" customFormat="1" ht="40" customHeight="1" x14ac:dyDescent="0.2">
      <c r="A51" s="2">
        <f>IF(B51&lt;&gt;"",COUNTA($B$4:B51),"")</f>
        <v>26</v>
      </c>
      <c r="B51" s="7" t="s">
        <v>98</v>
      </c>
      <c r="C51" s="7" t="s">
        <v>99</v>
      </c>
      <c r="D51" s="7" t="s">
        <v>3</v>
      </c>
      <c r="E51" s="2" t="s">
        <v>6</v>
      </c>
      <c r="F51" s="7" t="s">
        <v>19</v>
      </c>
      <c r="G51" s="7" t="s">
        <v>25</v>
      </c>
    </row>
    <row r="52" spans="1:7" s="8" customFormat="1" ht="40" customHeight="1" x14ac:dyDescent="0.2">
      <c r="A52" s="2" t="str">
        <f>IF(B52&lt;&gt;"",COUNTA($B$4:B52),"")</f>
        <v/>
      </c>
      <c r="B52" s="7"/>
      <c r="C52" s="7"/>
      <c r="D52" s="7" t="s">
        <v>12</v>
      </c>
      <c r="E52" s="2"/>
      <c r="F52" s="7" t="s">
        <v>38</v>
      </c>
      <c r="G52" s="7" t="s">
        <v>4</v>
      </c>
    </row>
    <row r="53" spans="1:7" s="8" customFormat="1" ht="40" customHeight="1" x14ac:dyDescent="0.2">
      <c r="A53" s="2">
        <f>IF(B53&lt;&gt;"",COUNTA($B$4:B53),"")</f>
        <v>27</v>
      </c>
      <c r="B53" s="7" t="s">
        <v>100</v>
      </c>
      <c r="C53" s="7" t="s">
        <v>101</v>
      </c>
      <c r="D53" s="7" t="s">
        <v>3</v>
      </c>
      <c r="E53" s="2" t="s">
        <v>6</v>
      </c>
      <c r="F53" s="7" t="s">
        <v>19</v>
      </c>
      <c r="G53" s="7" t="s">
        <v>102</v>
      </c>
    </row>
    <row r="54" spans="1:7" s="8" customFormat="1" ht="40" customHeight="1" x14ac:dyDescent="0.2">
      <c r="A54" s="2" t="str">
        <f>IF(B54&lt;&gt;"",COUNTA($B$4:B54),"")</f>
        <v/>
      </c>
      <c r="B54" s="7"/>
      <c r="C54" s="7"/>
      <c r="D54" s="7" t="s">
        <v>12</v>
      </c>
      <c r="E54" s="2"/>
      <c r="F54" s="7" t="s">
        <v>38</v>
      </c>
      <c r="G54" s="7" t="s">
        <v>14</v>
      </c>
    </row>
    <row r="55" spans="1:7" s="8" customFormat="1" ht="40" customHeight="1" x14ac:dyDescent="0.2">
      <c r="A55" s="2">
        <f>IF(B55&lt;&gt;"",COUNTA($B$4:B55),"")</f>
        <v>28</v>
      </c>
      <c r="B55" s="7" t="s">
        <v>103</v>
      </c>
      <c r="C55" s="7" t="s">
        <v>104</v>
      </c>
      <c r="D55" s="7" t="s">
        <v>105</v>
      </c>
      <c r="E55" s="2" t="s">
        <v>6</v>
      </c>
      <c r="F55" s="7" t="s">
        <v>63</v>
      </c>
      <c r="G55" s="7" t="s">
        <v>25</v>
      </c>
    </row>
    <row r="56" spans="1:7" s="8" customFormat="1" ht="40" customHeight="1" x14ac:dyDescent="0.2">
      <c r="A56" s="2" t="str">
        <f>IF(B56&lt;&gt;"",COUNTA($B$4:B56),"")</f>
        <v/>
      </c>
      <c r="B56" s="7"/>
      <c r="C56" s="7"/>
      <c r="D56" s="7" t="s">
        <v>106</v>
      </c>
      <c r="E56" s="2"/>
      <c r="F56" s="7" t="s">
        <v>63</v>
      </c>
      <c r="G56" s="7" t="s">
        <v>25</v>
      </c>
    </row>
    <row r="57" spans="1:7" s="8" customFormat="1" ht="40" customHeight="1" x14ac:dyDescent="0.2">
      <c r="A57" s="2" t="str">
        <f>IF(B57&lt;&gt;"",COUNTA($B$4:B57),"")</f>
        <v/>
      </c>
      <c r="B57" s="7"/>
      <c r="C57" s="7"/>
      <c r="D57" s="7" t="s">
        <v>107</v>
      </c>
      <c r="E57" s="2"/>
      <c r="F57" s="7" t="s">
        <v>5</v>
      </c>
      <c r="G57" s="7" t="s">
        <v>4</v>
      </c>
    </row>
    <row r="58" spans="1:7" s="8" customFormat="1" ht="40" customHeight="1" x14ac:dyDescent="0.2">
      <c r="A58" s="2">
        <f>IF(B58&lt;&gt;"",COUNTA($B$4:B58),"")</f>
        <v>29</v>
      </c>
      <c r="B58" s="7" t="s">
        <v>108</v>
      </c>
      <c r="C58" s="7" t="s">
        <v>109</v>
      </c>
      <c r="D58" s="7" t="s">
        <v>110</v>
      </c>
      <c r="E58" s="2" t="s">
        <v>6</v>
      </c>
      <c r="F58" s="7" t="s">
        <v>49</v>
      </c>
      <c r="G58" s="7" t="s">
        <v>25</v>
      </c>
    </row>
    <row r="59" spans="1:7" s="8" customFormat="1" ht="40" customHeight="1" x14ac:dyDescent="0.2">
      <c r="A59" s="2" t="str">
        <f>IF(B59&lt;&gt;"",COUNTA($B$4:B59),"")</f>
        <v/>
      </c>
      <c r="B59" s="7"/>
      <c r="C59" s="7"/>
      <c r="D59" s="7" t="s">
        <v>111</v>
      </c>
      <c r="E59" s="2"/>
      <c r="F59" s="7" t="s">
        <v>49</v>
      </c>
      <c r="G59" s="7" t="s">
        <v>25</v>
      </c>
    </row>
    <row r="60" spans="1:7" s="8" customFormat="1" ht="40" customHeight="1" x14ac:dyDescent="0.2">
      <c r="A60" s="2" t="str">
        <f>IF(B60&lt;&gt;"",COUNTA($B$4:B60),"")</f>
        <v/>
      </c>
      <c r="B60" s="7"/>
      <c r="C60" s="7"/>
      <c r="D60" s="7" t="s">
        <v>112</v>
      </c>
      <c r="E60" s="2"/>
      <c r="F60" s="7" t="s">
        <v>49</v>
      </c>
      <c r="G60" s="7" t="s">
        <v>25</v>
      </c>
    </row>
    <row r="61" spans="1:7" s="8" customFormat="1" ht="40" customHeight="1" x14ac:dyDescent="0.2">
      <c r="A61" s="2">
        <f>IF(B61&lt;&gt;"",COUNTA($B$4:B61),"")</f>
        <v>30</v>
      </c>
      <c r="B61" s="7" t="s">
        <v>113</v>
      </c>
      <c r="C61" s="7" t="s">
        <v>114</v>
      </c>
      <c r="D61" s="7" t="s">
        <v>3</v>
      </c>
      <c r="E61" s="2" t="s">
        <v>6</v>
      </c>
      <c r="F61" s="7" t="s">
        <v>73</v>
      </c>
      <c r="G61" s="7" t="s">
        <v>25</v>
      </c>
    </row>
    <row r="62" spans="1:7" s="8" customFormat="1" ht="40" customHeight="1" x14ac:dyDescent="0.2">
      <c r="A62" s="2" t="str">
        <f>IF(B62&lt;&gt;"",COUNTA($B$4:B62),"")</f>
        <v/>
      </c>
      <c r="B62" s="7"/>
      <c r="C62" s="7"/>
      <c r="D62" s="7" t="s">
        <v>12</v>
      </c>
      <c r="E62" s="2"/>
      <c r="F62" s="7" t="s">
        <v>5</v>
      </c>
      <c r="G62" s="7" t="s">
        <v>4</v>
      </c>
    </row>
    <row r="63" spans="1:7" s="8" customFormat="1" ht="40" customHeight="1" x14ac:dyDescent="0.2">
      <c r="A63" s="2">
        <f>IF(B63&lt;&gt;"",COUNTA($B$4:B63),"")</f>
        <v>31</v>
      </c>
      <c r="B63" s="7" t="s">
        <v>115</v>
      </c>
      <c r="C63" s="7" t="s">
        <v>116</v>
      </c>
      <c r="D63" s="7" t="s">
        <v>3</v>
      </c>
      <c r="E63" s="2" t="s">
        <v>6</v>
      </c>
      <c r="F63" s="7" t="s">
        <v>73</v>
      </c>
      <c r="G63" s="7" t="s">
        <v>25</v>
      </c>
    </row>
    <row r="64" spans="1:7" s="8" customFormat="1" ht="40" customHeight="1" x14ac:dyDescent="0.2">
      <c r="A64" s="2" t="str">
        <f>IF(B64&lt;&gt;"",COUNTA($B$4:B64),"")</f>
        <v/>
      </c>
      <c r="B64" s="7"/>
      <c r="C64" s="7"/>
      <c r="D64" s="7" t="s">
        <v>12</v>
      </c>
      <c r="E64" s="2"/>
      <c r="F64" s="7" t="s">
        <v>5</v>
      </c>
      <c r="G64" s="7" t="s">
        <v>4</v>
      </c>
    </row>
    <row r="65" spans="1:7" s="8" customFormat="1" ht="40" customHeight="1" x14ac:dyDescent="0.2">
      <c r="A65" s="2">
        <f>IF(B65&lt;&gt;"",COUNTA($B$4:B65),"")</f>
        <v>32</v>
      </c>
      <c r="B65" s="7" t="s">
        <v>117</v>
      </c>
      <c r="C65" s="7" t="s">
        <v>118</v>
      </c>
      <c r="D65" s="7" t="s">
        <v>3</v>
      </c>
      <c r="E65" s="2" t="s">
        <v>6</v>
      </c>
      <c r="F65" s="7" t="s">
        <v>73</v>
      </c>
      <c r="G65" s="7" t="s">
        <v>25</v>
      </c>
    </row>
    <row r="66" spans="1:7" s="8" customFormat="1" ht="40" customHeight="1" x14ac:dyDescent="0.2">
      <c r="A66" s="2">
        <f>IF(B66&lt;&gt;"",COUNTA($B$4:B66),"")</f>
        <v>33</v>
      </c>
      <c r="B66" s="7" t="s">
        <v>119</v>
      </c>
      <c r="C66" s="7" t="s">
        <v>120</v>
      </c>
      <c r="D66" s="7" t="s">
        <v>3</v>
      </c>
      <c r="E66" s="2" t="s">
        <v>6</v>
      </c>
      <c r="F66" s="7" t="s">
        <v>19</v>
      </c>
      <c r="G66" s="7" t="s">
        <v>121</v>
      </c>
    </row>
    <row r="67" spans="1:7" s="8" customFormat="1" ht="40" customHeight="1" x14ac:dyDescent="0.2">
      <c r="A67" s="2" t="str">
        <f>IF(B67&lt;&gt;"",COUNTA($B$4:B67),"")</f>
        <v/>
      </c>
      <c r="B67" s="7"/>
      <c r="C67" s="7"/>
      <c r="D67" s="7" t="s">
        <v>11</v>
      </c>
      <c r="E67" s="2"/>
      <c r="F67" s="7" t="s">
        <v>70</v>
      </c>
      <c r="G67" s="7" t="s">
        <v>122</v>
      </c>
    </row>
    <row r="68" spans="1:7" s="8" customFormat="1" ht="40" customHeight="1" x14ac:dyDescent="0.2">
      <c r="A68" s="2">
        <f>IF(B68&lt;&gt;"",COUNTA($B$4:B68),"")</f>
        <v>34</v>
      </c>
      <c r="B68" s="7" t="s">
        <v>123</v>
      </c>
      <c r="C68" s="7" t="s">
        <v>124</v>
      </c>
      <c r="D68" s="7" t="s">
        <v>3</v>
      </c>
      <c r="E68" s="2" t="s">
        <v>6</v>
      </c>
      <c r="F68" s="7" t="s">
        <v>19</v>
      </c>
      <c r="G68" s="7" t="s">
        <v>102</v>
      </c>
    </row>
    <row r="69" spans="1:7" s="8" customFormat="1" ht="40" customHeight="1" x14ac:dyDescent="0.2">
      <c r="A69" s="2" t="str">
        <f>IF(B69&lt;&gt;"",COUNTA($B$4:B69),"")</f>
        <v/>
      </c>
      <c r="B69" s="7"/>
      <c r="C69" s="7"/>
      <c r="D69" s="7" t="s">
        <v>12</v>
      </c>
      <c r="E69" s="2"/>
      <c r="F69" s="7" t="s">
        <v>38</v>
      </c>
      <c r="G69" s="7" t="s">
        <v>14</v>
      </c>
    </row>
    <row r="70" spans="1:7" s="8" customFormat="1" ht="40" customHeight="1" x14ac:dyDescent="0.2">
      <c r="A70" s="2">
        <f>IF(B70&lt;&gt;"",COUNTA($B$4:B70),"")</f>
        <v>35</v>
      </c>
      <c r="B70" s="7" t="s">
        <v>125</v>
      </c>
      <c r="C70" s="7" t="s">
        <v>126</v>
      </c>
      <c r="D70" s="7" t="s">
        <v>3</v>
      </c>
      <c r="E70" s="2" t="s">
        <v>6</v>
      </c>
      <c r="F70" s="7" t="s">
        <v>91</v>
      </c>
      <c r="G70" s="7" t="s">
        <v>25</v>
      </c>
    </row>
    <row r="71" spans="1:7" s="8" customFormat="1" ht="40" customHeight="1" x14ac:dyDescent="0.2">
      <c r="A71" s="2" t="str">
        <f>IF(B71&lt;&gt;"",COUNTA($B$4:B71),"")</f>
        <v/>
      </c>
      <c r="B71" s="7"/>
      <c r="C71" s="7"/>
      <c r="D71" s="7" t="s">
        <v>12</v>
      </c>
      <c r="E71" s="2"/>
      <c r="F71" s="7" t="s">
        <v>5</v>
      </c>
      <c r="G71" s="7" t="s">
        <v>4</v>
      </c>
    </row>
    <row r="72" spans="1:7" s="8" customFormat="1" ht="40" customHeight="1" x14ac:dyDescent="0.2">
      <c r="A72" s="2">
        <f>IF(B72&lt;&gt;"",COUNTA($B$4:B72),"")</f>
        <v>36</v>
      </c>
      <c r="B72" s="7" t="s">
        <v>127</v>
      </c>
      <c r="C72" s="7" t="s">
        <v>128</v>
      </c>
      <c r="D72" s="7" t="s">
        <v>96</v>
      </c>
      <c r="E72" s="2" t="s">
        <v>6</v>
      </c>
      <c r="F72" s="7" t="s">
        <v>49</v>
      </c>
      <c r="G72" s="7" t="s">
        <v>25</v>
      </c>
    </row>
    <row r="73" spans="1:7" s="8" customFormat="1" ht="40" customHeight="1" x14ac:dyDescent="0.2">
      <c r="A73" s="2">
        <f>IF(B73&lt;&gt;"",COUNTA($B$4:B73),"")</f>
        <v>37</v>
      </c>
      <c r="B73" s="7" t="s">
        <v>129</v>
      </c>
      <c r="C73" s="7" t="s">
        <v>130</v>
      </c>
      <c r="D73" s="7" t="s">
        <v>131</v>
      </c>
      <c r="E73" s="2" t="s">
        <v>6</v>
      </c>
      <c r="F73" s="7" t="s">
        <v>19</v>
      </c>
      <c r="G73" s="7" t="s">
        <v>25</v>
      </c>
    </row>
    <row r="74" spans="1:7" s="8" customFormat="1" ht="40" customHeight="1" x14ac:dyDescent="0.2">
      <c r="A74" s="2" t="str">
        <f>IF(B74&lt;&gt;"",COUNTA($B$4:B74),"")</f>
        <v/>
      </c>
      <c r="B74" s="7"/>
      <c r="C74" s="7"/>
      <c r="D74" s="7" t="s">
        <v>132</v>
      </c>
      <c r="E74" s="2"/>
      <c r="F74" s="7" t="s">
        <v>38</v>
      </c>
      <c r="G74" s="7" t="s">
        <v>4</v>
      </c>
    </row>
    <row r="75" spans="1:7" s="8" customFormat="1" ht="40" customHeight="1" x14ac:dyDescent="0.2">
      <c r="A75" s="2">
        <f>IF(B75&lt;&gt;"",COUNTA($B$4:B75),"")</f>
        <v>38</v>
      </c>
      <c r="B75" s="7" t="s">
        <v>133</v>
      </c>
      <c r="C75" s="7" t="s">
        <v>154</v>
      </c>
      <c r="D75" s="7" t="s">
        <v>3</v>
      </c>
      <c r="E75" s="2" t="s">
        <v>6</v>
      </c>
      <c r="F75" s="7" t="s">
        <v>134</v>
      </c>
      <c r="G75" s="7" t="s">
        <v>25</v>
      </c>
    </row>
    <row r="76" spans="1:7" s="8" customFormat="1" ht="40" customHeight="1" x14ac:dyDescent="0.2">
      <c r="A76" s="2" t="str">
        <f>IF(B76&lt;&gt;"",COUNTA($B$4:B76),"")</f>
        <v/>
      </c>
      <c r="B76" s="7"/>
      <c r="C76" s="7"/>
      <c r="D76" s="7" t="s">
        <v>12</v>
      </c>
      <c r="E76" s="2"/>
      <c r="F76" s="7" t="s">
        <v>51</v>
      </c>
      <c r="G76" s="7" t="s">
        <v>4</v>
      </c>
    </row>
    <row r="77" spans="1:7" s="8" customFormat="1" ht="40" customHeight="1" x14ac:dyDescent="0.2">
      <c r="A77" s="2">
        <f>IF(B77&lt;&gt;"",COUNTA($B$4:B77),"")</f>
        <v>39</v>
      </c>
      <c r="B77" s="7" t="s">
        <v>135</v>
      </c>
      <c r="C77" s="7" t="s">
        <v>155</v>
      </c>
      <c r="D77" s="7" t="s">
        <v>3</v>
      </c>
      <c r="E77" s="2" t="s">
        <v>6</v>
      </c>
      <c r="F77" s="7" t="s">
        <v>134</v>
      </c>
      <c r="G77" s="7" t="s">
        <v>25</v>
      </c>
    </row>
    <row r="78" spans="1:7" s="8" customFormat="1" ht="40" customHeight="1" x14ac:dyDescent="0.2">
      <c r="A78" s="2" t="str">
        <f>IF(B78&lt;&gt;"",COUNTA($B$4:B78),"")</f>
        <v/>
      </c>
      <c r="B78" s="7"/>
      <c r="C78" s="7"/>
      <c r="D78" s="7" t="s">
        <v>12</v>
      </c>
      <c r="E78" s="2"/>
      <c r="F78" s="7" t="s">
        <v>51</v>
      </c>
      <c r="G78" s="7" t="s">
        <v>4</v>
      </c>
    </row>
    <row r="79" spans="1:7" s="8" customFormat="1" ht="40" customHeight="1" x14ac:dyDescent="0.2">
      <c r="A79" s="2">
        <f>IF(B79&lt;&gt;"",COUNTA($B$4:B79),"")</f>
        <v>40</v>
      </c>
      <c r="B79" s="7" t="s">
        <v>136</v>
      </c>
      <c r="C79" s="7" t="s">
        <v>156</v>
      </c>
      <c r="D79" s="7" t="s">
        <v>96</v>
      </c>
      <c r="E79" s="2" t="s">
        <v>6</v>
      </c>
      <c r="F79" s="7" t="s">
        <v>19</v>
      </c>
      <c r="G79" s="7" t="s">
        <v>121</v>
      </c>
    </row>
    <row r="80" spans="1:7" s="8" customFormat="1" ht="40" customHeight="1" x14ac:dyDescent="0.2">
      <c r="A80" s="2" t="str">
        <f>IF(B80&lt;&gt;"",COUNTA($B$4:B80),"")</f>
        <v/>
      </c>
      <c r="B80" s="7"/>
      <c r="C80" s="7"/>
      <c r="D80" s="7" t="s">
        <v>137</v>
      </c>
      <c r="E80" s="2"/>
      <c r="F80" s="7" t="s">
        <v>38</v>
      </c>
      <c r="G80" s="7" t="s">
        <v>15</v>
      </c>
    </row>
    <row r="81" spans="1:7" s="8" customFormat="1" ht="40" customHeight="1" x14ac:dyDescent="0.2">
      <c r="A81" s="2">
        <f>IF(B81&lt;&gt;"",COUNTA($B$4:B81),"")</f>
        <v>41</v>
      </c>
      <c r="B81" s="7" t="s">
        <v>164</v>
      </c>
      <c r="C81" s="7" t="s">
        <v>165</v>
      </c>
      <c r="D81" s="7" t="s">
        <v>13</v>
      </c>
      <c r="E81" s="2" t="s">
        <v>6</v>
      </c>
      <c r="F81" s="7" t="s">
        <v>19</v>
      </c>
      <c r="G81" s="7" t="s">
        <v>102</v>
      </c>
    </row>
    <row r="82" spans="1:7" s="8" customFormat="1" ht="40" customHeight="1" x14ac:dyDescent="0.2">
      <c r="A82" s="2">
        <f>IF(B82&lt;&gt;"",COUNTA($B$4:B82),"")</f>
        <v>42</v>
      </c>
      <c r="B82" s="7" t="s">
        <v>138</v>
      </c>
      <c r="C82" s="7" t="s">
        <v>157</v>
      </c>
      <c r="D82" s="7" t="s">
        <v>3</v>
      </c>
      <c r="E82" s="2" t="s">
        <v>6</v>
      </c>
      <c r="F82" s="7" t="s">
        <v>91</v>
      </c>
      <c r="G82" s="7" t="s">
        <v>25</v>
      </c>
    </row>
    <row r="83" spans="1:7" s="8" customFormat="1" ht="40" customHeight="1" x14ac:dyDescent="0.2">
      <c r="A83" s="2" t="str">
        <f>IF(B83&lt;&gt;"",COUNTA($B$4:B83),"")</f>
        <v/>
      </c>
      <c r="B83" s="7"/>
      <c r="C83" s="7"/>
      <c r="D83" s="7" t="s">
        <v>12</v>
      </c>
      <c r="E83" s="2"/>
      <c r="F83" s="7" t="s">
        <v>92</v>
      </c>
      <c r="G83" s="7" t="s">
        <v>4</v>
      </c>
    </row>
    <row r="84" spans="1:7" s="8" customFormat="1" ht="40" customHeight="1" x14ac:dyDescent="0.2">
      <c r="A84" s="2">
        <f>IF(B84&lt;&gt;"",COUNTA($B$4:B84),"")</f>
        <v>43</v>
      </c>
      <c r="B84" s="7" t="s">
        <v>139</v>
      </c>
      <c r="C84" s="7" t="s">
        <v>158</v>
      </c>
      <c r="D84" s="7" t="s">
        <v>96</v>
      </c>
      <c r="E84" s="2" t="s">
        <v>6</v>
      </c>
      <c r="F84" s="7" t="s">
        <v>63</v>
      </c>
      <c r="G84" s="7" t="s">
        <v>25</v>
      </c>
    </row>
    <row r="85" spans="1:7" s="8" customFormat="1" ht="40" customHeight="1" x14ac:dyDescent="0.2">
      <c r="A85" s="2" t="str">
        <f>IF(B85&lt;&gt;"",COUNTA($B$4:B85),"")</f>
        <v/>
      </c>
      <c r="B85" s="7"/>
      <c r="C85" s="7"/>
      <c r="D85" s="7" t="s">
        <v>140</v>
      </c>
      <c r="E85" s="2"/>
      <c r="F85" s="7" t="s">
        <v>63</v>
      </c>
      <c r="G85" s="7" t="s">
        <v>25</v>
      </c>
    </row>
    <row r="86" spans="1:7" s="8" customFormat="1" ht="40" customHeight="1" x14ac:dyDescent="0.2">
      <c r="A86" s="2">
        <f>IF(B86&lt;&gt;"",COUNTA($B$4:B86),"")</f>
        <v>44</v>
      </c>
      <c r="B86" s="7" t="s">
        <v>141</v>
      </c>
      <c r="C86" s="7" t="s">
        <v>159</v>
      </c>
      <c r="D86" s="7" t="s">
        <v>3</v>
      </c>
      <c r="E86" s="2" t="s">
        <v>6</v>
      </c>
      <c r="F86" s="7" t="s">
        <v>19</v>
      </c>
      <c r="G86" s="7" t="s">
        <v>25</v>
      </c>
    </row>
    <row r="87" spans="1:7" s="8" customFormat="1" ht="40" customHeight="1" x14ac:dyDescent="0.2">
      <c r="A87" s="2" t="str">
        <f>IF(B87&lt;&gt;"",COUNTA($B$4:B87),"")</f>
        <v/>
      </c>
      <c r="B87" s="7"/>
      <c r="C87" s="7"/>
      <c r="D87" s="7" t="s">
        <v>12</v>
      </c>
      <c r="E87" s="2"/>
      <c r="F87" s="7" t="s">
        <v>38</v>
      </c>
      <c r="G87" s="7" t="s">
        <v>4</v>
      </c>
    </row>
    <row r="88" spans="1:7" s="8" customFormat="1" ht="40" customHeight="1" x14ac:dyDescent="0.2">
      <c r="A88" s="2">
        <f>IF(B88&lt;&gt;"",COUNTA($B$4:B88),"")</f>
        <v>45</v>
      </c>
      <c r="B88" s="7" t="s">
        <v>142</v>
      </c>
      <c r="C88" s="7" t="s">
        <v>160</v>
      </c>
      <c r="D88" s="7" t="s">
        <v>3</v>
      </c>
      <c r="E88" s="2" t="s">
        <v>6</v>
      </c>
      <c r="F88" s="7" t="s">
        <v>19</v>
      </c>
      <c r="G88" s="7" t="s">
        <v>143</v>
      </c>
    </row>
    <row r="89" spans="1:7" s="8" customFormat="1" ht="40" customHeight="1" x14ac:dyDescent="0.2">
      <c r="A89" s="2">
        <f>IF(B89&lt;&gt;"",COUNTA($B$4:B89),"")</f>
        <v>46</v>
      </c>
      <c r="B89" s="7" t="s">
        <v>144</v>
      </c>
      <c r="C89" s="7" t="s">
        <v>161</v>
      </c>
      <c r="D89" s="7" t="s">
        <v>3</v>
      </c>
      <c r="E89" s="2" t="s">
        <v>6</v>
      </c>
      <c r="F89" s="7" t="s">
        <v>49</v>
      </c>
      <c r="G89" s="7" t="s">
        <v>145</v>
      </c>
    </row>
    <row r="90" spans="1:7" s="8" customFormat="1" ht="40" customHeight="1" x14ac:dyDescent="0.2">
      <c r="A90" s="2" t="str">
        <f>IF(B90&lt;&gt;"",COUNTA($B$4:B90),"")</f>
        <v/>
      </c>
      <c r="B90" s="7"/>
      <c r="C90" s="7"/>
      <c r="D90" s="7" t="s">
        <v>146</v>
      </c>
      <c r="E90" s="2"/>
      <c r="F90" s="7" t="s">
        <v>49</v>
      </c>
      <c r="G90" s="7" t="s">
        <v>145</v>
      </c>
    </row>
    <row r="91" spans="1:7" s="8" customFormat="1" ht="40" customHeight="1" x14ac:dyDescent="0.2">
      <c r="A91" s="2">
        <f>IF(B91&lt;&gt;"",COUNTA($B$4:B91),"")</f>
        <v>47</v>
      </c>
      <c r="B91" s="7" t="s">
        <v>147</v>
      </c>
      <c r="C91" s="7" t="s">
        <v>162</v>
      </c>
      <c r="D91" s="7" t="s">
        <v>3</v>
      </c>
      <c r="E91" s="2" t="s">
        <v>6</v>
      </c>
      <c r="F91" s="7" t="s">
        <v>19</v>
      </c>
      <c r="G91" s="7" t="s">
        <v>25</v>
      </c>
    </row>
    <row r="92" spans="1:7" s="8" customFormat="1" ht="40" customHeight="1" x14ac:dyDescent="0.2">
      <c r="A92" s="2" t="str">
        <f>IF(B92&lt;&gt;"",COUNTA($B$4:B92),"")</f>
        <v/>
      </c>
      <c r="B92" s="7"/>
      <c r="C92" s="7"/>
      <c r="D92" s="7" t="s">
        <v>12</v>
      </c>
      <c r="E92" s="2"/>
      <c r="F92" s="7" t="s">
        <v>38</v>
      </c>
      <c r="G92" s="7" t="s">
        <v>4</v>
      </c>
    </row>
    <row r="93" spans="1:7" s="8" customFormat="1" ht="40" customHeight="1" x14ac:dyDescent="0.2">
      <c r="A93" s="2">
        <f>IF(B93&lt;&gt;"",COUNTA($B$4:B93),"")</f>
        <v>48</v>
      </c>
      <c r="B93" s="7" t="s">
        <v>148</v>
      </c>
      <c r="C93" s="7" t="s">
        <v>163</v>
      </c>
      <c r="D93" s="7" t="s">
        <v>3</v>
      </c>
      <c r="E93" s="2" t="s">
        <v>6</v>
      </c>
      <c r="F93" s="7" t="s">
        <v>73</v>
      </c>
      <c r="G93" s="7" t="s">
        <v>25</v>
      </c>
    </row>
    <row r="94" spans="1:7" s="4" customFormat="1" ht="30" customHeight="1" x14ac:dyDescent="0.2">
      <c r="A94" s="3"/>
      <c r="B94" s="3"/>
      <c r="C94" s="3"/>
      <c r="D94" s="3"/>
      <c r="E94" s="3"/>
      <c r="F94" s="3"/>
      <c r="G94" s="3"/>
    </row>
    <row r="95" spans="1:7" s="4" customFormat="1" ht="30" customHeight="1" x14ac:dyDescent="0.2">
      <c r="A95" s="5"/>
      <c r="B95" s="3"/>
      <c r="C95" s="3"/>
      <c r="D95" s="3"/>
      <c r="E95" s="3"/>
      <c r="F95" s="3"/>
      <c r="G95" s="3"/>
    </row>
    <row r="96" spans="1:7" s="4" customFormat="1" ht="30" customHeight="1" x14ac:dyDescent="0.2">
      <c r="A96" s="5"/>
      <c r="B96" s="3"/>
      <c r="C96" s="3"/>
      <c r="D96" s="3"/>
      <c r="E96" s="3"/>
      <c r="F96" s="3"/>
      <c r="G96" s="3"/>
    </row>
    <row r="97" spans="1:7" s="4" customFormat="1" ht="30" customHeight="1" x14ac:dyDescent="0.2">
      <c r="A97" s="5"/>
      <c r="B97" s="3"/>
      <c r="C97" s="3"/>
      <c r="D97" s="3"/>
      <c r="E97" s="3"/>
      <c r="F97" s="3"/>
      <c r="G97" s="3"/>
    </row>
    <row r="98" spans="1:7" s="4" customFormat="1" ht="30" customHeight="1" x14ac:dyDescent="0.2">
      <c r="A98" s="3"/>
      <c r="B98" s="3"/>
      <c r="C98" s="3"/>
      <c r="D98" s="3"/>
      <c r="E98" s="3"/>
      <c r="F98" s="3"/>
      <c r="G98" s="3"/>
    </row>
    <row r="99" spans="1:7" s="4" customFormat="1" ht="30" customHeight="1" x14ac:dyDescent="0.2">
      <c r="A99" s="3"/>
      <c r="B99" s="3"/>
      <c r="C99" s="3"/>
      <c r="D99" s="3"/>
      <c r="E99" s="3"/>
      <c r="F99" s="3"/>
      <c r="G99" s="3"/>
    </row>
    <row r="100" spans="1:7" s="4" customFormat="1" ht="30" customHeight="1" x14ac:dyDescent="0.2">
      <c r="A100" s="5"/>
      <c r="B100" s="3"/>
      <c r="C100" s="3"/>
      <c r="D100" s="3"/>
      <c r="E100" s="3"/>
      <c r="F100" s="3"/>
      <c r="G100" s="3"/>
    </row>
    <row r="101" spans="1:7" s="4" customFormat="1" ht="30" customHeight="1" x14ac:dyDescent="0.2">
      <c r="A101" s="3"/>
      <c r="B101" s="3"/>
      <c r="C101" s="3"/>
      <c r="D101" s="3"/>
      <c r="E101" s="3"/>
      <c r="F101" s="3"/>
      <c r="G101" s="3"/>
    </row>
    <row r="102" spans="1:7" s="4" customFormat="1" ht="30" customHeight="1" x14ac:dyDescent="0.2">
      <c r="A102" s="5"/>
      <c r="B102" s="3"/>
      <c r="C102" s="3"/>
      <c r="D102" s="3"/>
      <c r="E102" s="3"/>
      <c r="F102" s="3"/>
      <c r="G102" s="3"/>
    </row>
    <row r="103" spans="1:7" s="4" customFormat="1" ht="30" customHeight="1" x14ac:dyDescent="0.2">
      <c r="A103" s="5"/>
      <c r="B103" s="3"/>
      <c r="C103" s="3"/>
      <c r="D103" s="3"/>
      <c r="E103" s="3"/>
      <c r="F103" s="3"/>
      <c r="G103" s="3"/>
    </row>
    <row r="104" spans="1:7" s="4" customFormat="1" ht="30" customHeight="1" x14ac:dyDescent="0.2">
      <c r="A104" s="5"/>
      <c r="B104" s="3"/>
      <c r="C104" s="3"/>
      <c r="D104" s="3"/>
      <c r="E104" s="3"/>
      <c r="F104" s="3"/>
      <c r="G104" s="3"/>
    </row>
    <row r="105" spans="1:7" s="4" customFormat="1" ht="30" customHeight="1" x14ac:dyDescent="0.2">
      <c r="A105" s="5"/>
      <c r="B105" s="3"/>
      <c r="C105" s="3"/>
      <c r="D105" s="3"/>
      <c r="E105" s="3"/>
      <c r="F105" s="3"/>
      <c r="G105" s="3"/>
    </row>
    <row r="106" spans="1:7" s="4" customFormat="1" ht="30" customHeight="1" x14ac:dyDescent="0.2">
      <c r="A106" s="3"/>
      <c r="B106" s="3"/>
      <c r="C106" s="3"/>
      <c r="D106" s="3"/>
      <c r="E106" s="3"/>
      <c r="F106" s="3"/>
      <c r="G106" s="3"/>
    </row>
    <row r="107" spans="1:7" s="4" customFormat="1" ht="30" customHeight="1" x14ac:dyDescent="0.2">
      <c r="A107" s="3"/>
      <c r="B107" s="3"/>
      <c r="C107" s="3"/>
      <c r="D107" s="3"/>
      <c r="E107" s="3"/>
      <c r="F107" s="3"/>
      <c r="G107" s="3"/>
    </row>
    <row r="108" spans="1:7" s="4" customFormat="1" ht="30" customHeight="1" x14ac:dyDescent="0.2">
      <c r="A108" s="5"/>
      <c r="B108" s="3"/>
      <c r="C108" s="3"/>
      <c r="D108" s="3"/>
      <c r="E108" s="3"/>
      <c r="F108" s="3"/>
      <c r="G108" s="3"/>
    </row>
    <row r="109" spans="1:7" s="4" customFormat="1" ht="30" customHeight="1" x14ac:dyDescent="0.2">
      <c r="A109" s="3"/>
      <c r="B109" s="3"/>
      <c r="C109" s="3"/>
      <c r="D109" s="3"/>
      <c r="E109" s="3"/>
      <c r="F109" s="3"/>
      <c r="G109" s="3"/>
    </row>
    <row r="110" spans="1:7" s="4" customFormat="1" ht="30" customHeight="1" x14ac:dyDescent="0.2">
      <c r="A110" s="5"/>
      <c r="B110" s="3"/>
      <c r="C110" s="3"/>
      <c r="D110" s="3"/>
      <c r="E110" s="3"/>
      <c r="F110" s="3"/>
      <c r="G110" s="3"/>
    </row>
    <row r="111" spans="1:7" s="4" customFormat="1" ht="30" customHeight="1" x14ac:dyDescent="0.2">
      <c r="A111" s="5"/>
      <c r="B111" s="3"/>
      <c r="C111" s="3"/>
      <c r="D111" s="3"/>
      <c r="E111" s="3"/>
      <c r="F111" s="3"/>
      <c r="G111" s="3"/>
    </row>
    <row r="112" spans="1:7" s="4" customFormat="1" ht="30" customHeight="1" x14ac:dyDescent="0.2">
      <c r="A112" s="5"/>
      <c r="B112" s="3"/>
      <c r="C112" s="3"/>
      <c r="D112" s="3"/>
      <c r="E112" s="3"/>
      <c r="F112" s="3"/>
      <c r="G112" s="3"/>
    </row>
    <row r="113" spans="1:7" s="4" customFormat="1" ht="30" customHeight="1" x14ac:dyDescent="0.2">
      <c r="A113" s="5"/>
      <c r="B113" s="3"/>
      <c r="C113" s="3"/>
      <c r="D113" s="3"/>
      <c r="E113" s="3"/>
      <c r="F113" s="3"/>
      <c r="G113" s="3"/>
    </row>
    <row r="114" spans="1:7" s="4" customFormat="1" ht="30" customHeight="1" x14ac:dyDescent="0.2">
      <c r="A114" s="5"/>
      <c r="B114" s="3"/>
      <c r="C114" s="3"/>
      <c r="D114" s="3"/>
      <c r="E114" s="3"/>
      <c r="F114" s="3"/>
      <c r="G114" s="3"/>
    </row>
    <row r="115" spans="1:7" s="4" customFormat="1" ht="30" customHeight="1" x14ac:dyDescent="0.2">
      <c r="A115" s="3"/>
      <c r="B115" s="3"/>
      <c r="C115" s="3"/>
      <c r="D115" s="3"/>
      <c r="E115" s="3"/>
      <c r="F115" s="3"/>
      <c r="G115" s="3"/>
    </row>
    <row r="116" spans="1:7" s="4" customFormat="1" ht="30" customHeight="1" x14ac:dyDescent="0.2">
      <c r="A116" s="5"/>
      <c r="B116" s="3"/>
      <c r="C116" s="3"/>
      <c r="D116" s="3"/>
      <c r="E116" s="3"/>
      <c r="F116" s="3"/>
      <c r="G116" s="3"/>
    </row>
    <row r="117" spans="1:7" s="4" customFormat="1" ht="30" customHeight="1" x14ac:dyDescent="0.2">
      <c r="A117" s="5"/>
      <c r="B117" s="3"/>
      <c r="C117" s="3"/>
      <c r="D117" s="3"/>
      <c r="E117" s="3"/>
      <c r="F117" s="3"/>
      <c r="G117" s="3"/>
    </row>
    <row r="118" spans="1:7" s="4" customFormat="1" ht="30" customHeight="1" x14ac:dyDescent="0.2">
      <c r="A118" s="5"/>
      <c r="B118" s="3"/>
      <c r="C118" s="3"/>
      <c r="D118" s="3"/>
      <c r="E118" s="3"/>
      <c r="F118" s="3"/>
      <c r="G118" s="3"/>
    </row>
    <row r="119" spans="1:7" s="4" customFormat="1" ht="30" customHeight="1" x14ac:dyDescent="0.2">
      <c r="A119" s="3"/>
      <c r="B119" s="3"/>
      <c r="C119" s="3"/>
      <c r="D119" s="3"/>
      <c r="E119" s="3"/>
      <c r="F119" s="3"/>
      <c r="G119" s="3"/>
    </row>
    <row r="120" spans="1:7" s="4" customFormat="1" ht="30" customHeight="1" x14ac:dyDescent="0.2">
      <c r="A120" s="3"/>
      <c r="B120" s="3"/>
      <c r="C120" s="3"/>
      <c r="D120" s="3"/>
      <c r="E120" s="3"/>
      <c r="F120" s="3"/>
      <c r="G120" s="3"/>
    </row>
    <row r="121" spans="1:7" s="4" customFormat="1" ht="30" customHeight="1" x14ac:dyDescent="0.2">
      <c r="A121" s="5"/>
      <c r="B121" s="3"/>
      <c r="C121" s="3"/>
      <c r="D121" s="3"/>
      <c r="E121" s="3"/>
      <c r="F121" s="3"/>
      <c r="G121" s="3"/>
    </row>
    <row r="122" spans="1:7" s="4" customFormat="1" ht="30" customHeight="1" x14ac:dyDescent="0.2">
      <c r="A122" s="3"/>
      <c r="B122" s="3"/>
      <c r="C122" s="3"/>
      <c r="D122" s="3"/>
      <c r="E122" s="3"/>
      <c r="F122" s="3"/>
      <c r="G122" s="3"/>
    </row>
    <row r="123" spans="1:7" s="4" customFormat="1" ht="30" customHeight="1" x14ac:dyDescent="0.2">
      <c r="A123" s="5"/>
      <c r="B123" s="3"/>
      <c r="C123" s="3"/>
      <c r="D123" s="3"/>
      <c r="E123" s="3"/>
      <c r="F123" s="3"/>
      <c r="G123" s="3"/>
    </row>
    <row r="124" spans="1:7" s="4" customFormat="1" ht="30" customHeight="1" x14ac:dyDescent="0.2">
      <c r="A124" s="3"/>
      <c r="B124" s="3"/>
      <c r="C124" s="3"/>
      <c r="D124" s="3"/>
      <c r="E124" s="3"/>
      <c r="F124" s="3"/>
      <c r="G124" s="3"/>
    </row>
    <row r="125" spans="1:7" s="4" customFormat="1" ht="30" customHeight="1" x14ac:dyDescent="0.2">
      <c r="A125" s="5"/>
      <c r="B125" s="3"/>
      <c r="C125" s="3"/>
      <c r="D125" s="3"/>
      <c r="E125" s="3"/>
      <c r="F125" s="3"/>
      <c r="G125" s="3"/>
    </row>
    <row r="126" spans="1:7" s="4" customFormat="1" ht="30" customHeight="1" x14ac:dyDescent="0.2">
      <c r="A126" s="3"/>
      <c r="B126" s="3"/>
      <c r="C126" s="3"/>
      <c r="D126" s="3"/>
      <c r="E126" s="3"/>
      <c r="F126" s="3"/>
      <c r="G126" s="3"/>
    </row>
    <row r="127" spans="1:7" s="4" customFormat="1" ht="30" customHeight="1" x14ac:dyDescent="0.2">
      <c r="A127" s="3"/>
      <c r="B127" s="3"/>
      <c r="C127" s="3"/>
      <c r="D127" s="3"/>
      <c r="E127" s="3"/>
      <c r="F127" s="3"/>
      <c r="G127" s="3"/>
    </row>
    <row r="128" spans="1:7" s="4" customFormat="1" ht="30" customHeight="1" x14ac:dyDescent="0.2">
      <c r="A128" s="5"/>
      <c r="B128" s="3"/>
      <c r="C128" s="3"/>
      <c r="D128" s="3"/>
      <c r="E128" s="3"/>
      <c r="F128" s="3"/>
      <c r="G128" s="3"/>
    </row>
    <row r="129" spans="1:7" s="4" customFormat="1" ht="30" customHeight="1" x14ac:dyDescent="0.2">
      <c r="A129" s="5"/>
      <c r="B129" s="3"/>
      <c r="C129" s="3"/>
      <c r="D129" s="3"/>
      <c r="E129" s="3"/>
      <c r="F129" s="3"/>
      <c r="G129" s="3"/>
    </row>
    <row r="130" spans="1:7" s="4" customFormat="1" ht="30" customHeight="1" x14ac:dyDescent="0.2">
      <c r="A130" s="5"/>
      <c r="B130" s="3"/>
      <c r="C130" s="3"/>
      <c r="D130" s="3"/>
      <c r="E130" s="3"/>
      <c r="F130" s="3"/>
      <c r="G130" s="3"/>
    </row>
    <row r="131" spans="1:7" s="4" customFormat="1" ht="30" customHeight="1" x14ac:dyDescent="0.2">
      <c r="A131" s="3"/>
      <c r="B131" s="3"/>
      <c r="C131" s="3"/>
      <c r="D131" s="3"/>
      <c r="E131" s="3"/>
      <c r="F131" s="3"/>
      <c r="G131" s="3"/>
    </row>
    <row r="132" spans="1:7" s="4" customFormat="1" ht="30" customHeight="1" x14ac:dyDescent="0.2">
      <c r="A132" s="5"/>
      <c r="B132" s="3"/>
      <c r="C132" s="3"/>
      <c r="D132" s="3"/>
      <c r="E132" s="3"/>
      <c r="F132" s="3"/>
      <c r="G132" s="3"/>
    </row>
    <row r="133" spans="1:7" ht="21" x14ac:dyDescent="0.2">
      <c r="A133" s="6"/>
    </row>
    <row r="134" spans="1:7" ht="21" x14ac:dyDescent="0.2">
      <c r="A134" s="6"/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NIG to IG Fin Inst Sep24</vt:lpstr>
      <vt:lpstr>'NIG to IG Fin Inst Sep24'!Print_Area</vt:lpstr>
      <vt:lpstr>'NIG to IG Fin Inst Sep24'!Print_Titles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Surbhi Mali</dc:creator>
  <cp:lastModifiedBy>Microsoft Office User</cp:lastModifiedBy>
  <cp:lastPrinted>2023-10-14T05:10:04Z</cp:lastPrinted>
  <dcterms:created xsi:type="dcterms:W3CDTF">2023-10-10T05:15:29Z</dcterms:created>
  <dcterms:modified xsi:type="dcterms:W3CDTF">2024-10-15T10:05:00Z</dcterms:modified>
</cp:coreProperties>
</file>