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66925"/>
  <mc:AlternateContent xmlns:mc="http://schemas.openxmlformats.org/markup-compatibility/2006">
    <mc:Choice Requires="x15">
      <x15ac:absPath xmlns:x15ac="http://schemas.microsoft.com/office/spreadsheetml/2010/11/ac" url="/Users/deepak/Documents/Web-Project-Sheet/Regulatory Disclosure/SEBI:HO:MIRSD:DOS3:CIR:P: 2018:140 dated Nov.13,2018 /Credit Rating History and defaults/HalfYearly Sept 2024/Annx 21 - Movement Downgrade Upgrade/Upgrades/"/>
    </mc:Choice>
  </mc:AlternateContent>
  <xr:revisionPtr revIDLastSave="0" documentId="13_ncr:1_{64BCBABE-37BE-8E48-A7AA-F96725FE9AEF}" xr6:coauthVersionLast="47" xr6:coauthVersionMax="47" xr10:uidLastSave="{00000000-0000-0000-0000-000000000000}"/>
  <bookViews>
    <workbookView xWindow="0" yWindow="460" windowWidth="20740" windowHeight="11160" xr2:uid="{F9DF66FE-11CD-4388-8F92-D61227544867}"/>
  </bookViews>
  <sheets>
    <sheet name="Upgrades - Financial Instrume" sheetId="2" r:id="rId1"/>
  </sheets>
  <definedNames>
    <definedName name="_xlnm._FilterDatabase" localSheetId="0" hidden="1">'Upgrades - Financial Instrume'!$A$3:$K$302</definedName>
    <definedName name="_xlnm.Print_Area" localSheetId="0">'Upgrades - Financial Instrume'!$3:$3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0" i="2" l="1"/>
  <c r="A279" i="2"/>
  <c r="A275"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6" i="2"/>
  <c r="A277" i="2"/>
  <c r="A278" i="2"/>
  <c r="A281" i="2"/>
  <c r="A282" i="2"/>
  <c r="A283" i="2"/>
  <c r="A284" i="2"/>
  <c r="A285" i="2"/>
  <c r="A286" i="2"/>
  <c r="A287" i="2"/>
  <c r="A288" i="2"/>
  <c r="A289" i="2"/>
  <c r="A290" i="2"/>
  <c r="A291" i="2"/>
  <c r="A292" i="2"/>
  <c r="A293" i="2"/>
  <c r="A294" i="2"/>
  <c r="A295" i="2"/>
  <c r="A296" i="2"/>
  <c r="A297" i="2"/>
  <c r="A298" i="2"/>
  <c r="A299" i="2"/>
  <c r="A300" i="2"/>
  <c r="A301" i="2"/>
  <c r="A302" i="2"/>
  <c r="A4" i="2"/>
</calcChain>
</file>

<file path=xl/sharedStrings.xml><?xml version="1.0" encoding="utf-8"?>
<sst xmlns="http://schemas.openxmlformats.org/spreadsheetml/2006/main" count="1553" uniqueCount="640">
  <si>
    <t>Sr. No.</t>
  </si>
  <si>
    <t>Name of the Issuer</t>
  </si>
  <si>
    <t>Sector</t>
  </si>
  <si>
    <t>Security Type</t>
  </si>
  <si>
    <t>Listing Status (Listing / Proposed to be Listed)</t>
  </si>
  <si>
    <t xml:space="preserve">Rating Prior to Revision </t>
  </si>
  <si>
    <t>Rating Post Revision</t>
  </si>
  <si>
    <t>Notch Difference</t>
  </si>
  <si>
    <t>Trigger Event</t>
  </si>
  <si>
    <t>Long Term Bank Facilities</t>
  </si>
  <si>
    <t>NA</t>
  </si>
  <si>
    <t>IVR A4</t>
  </si>
  <si>
    <t>IVR A3</t>
  </si>
  <si>
    <t>Civil Construction</t>
  </si>
  <si>
    <t>Long Term / Short Term Bank Facilities</t>
  </si>
  <si>
    <t>Long Term Fund Based Bank Facilities – Cash Credit</t>
  </si>
  <si>
    <t>Long Term Bank Facilities – Cash Credit</t>
  </si>
  <si>
    <t>Long Term Bank Facilities – Term Loan</t>
  </si>
  <si>
    <t>Proposed Short Term Bank Facilities</t>
  </si>
  <si>
    <t>Proposed Long Term / Short Term Bank Facilities</t>
  </si>
  <si>
    <t>IVR A2</t>
  </si>
  <si>
    <t>IVR A3+</t>
  </si>
  <si>
    <t>NBFC</t>
  </si>
  <si>
    <t>Luminaz Safety Glass Private Limited</t>
  </si>
  <si>
    <t>Nahars Engineering India Private Limited</t>
  </si>
  <si>
    <t>Laxmi Rikshaw Body Private Limited</t>
  </si>
  <si>
    <t>IVR A4+</t>
  </si>
  <si>
    <t>Long Term Fund Based Bank Facilities - Cash Credit</t>
  </si>
  <si>
    <t>Short Term Bank Facilities</t>
  </si>
  <si>
    <t>Long Term Bank Facilities - Cash Credit</t>
  </si>
  <si>
    <t>Real Estate Construction Business</t>
  </si>
  <si>
    <t>IVR D</t>
  </si>
  <si>
    <t>Long Term Bank Facilities - Term Loan</t>
  </si>
  <si>
    <t>IVR A2+</t>
  </si>
  <si>
    <t>Milling and Processing of rice</t>
  </si>
  <si>
    <t>Long Term Bank Facilities - Proposed</t>
  </si>
  <si>
    <t>Laxmiroop Private Limited</t>
  </si>
  <si>
    <t>Coal trading</t>
  </si>
  <si>
    <t>Manufacturing of Sponge Iron</t>
  </si>
  <si>
    <t>Short Term Non Fund Based Bank Facilities – Bank Guarantee</t>
  </si>
  <si>
    <t>Amba Shakti Industries Limited</t>
  </si>
  <si>
    <t>Fortune Rice Limited</t>
  </si>
  <si>
    <t>Maa Sheetla Ventures Limited</t>
  </si>
  <si>
    <t>Multiurban Infra Services Private Limited</t>
  </si>
  <si>
    <t>Shivtex Spinning Private Limited</t>
  </si>
  <si>
    <t>GTEX</t>
  </si>
  <si>
    <t>Laxmi Metal Pressing works Private Limited</t>
  </si>
  <si>
    <t>Deepak Builders and Engineers India Private Limited</t>
  </si>
  <si>
    <t>Novelty Wheels Private Limited</t>
  </si>
  <si>
    <t>LTC Commercial Company Private Limited</t>
  </si>
  <si>
    <t>M I A Construction Private Limited</t>
  </si>
  <si>
    <t>Satin Housing Finance Limited</t>
  </si>
  <si>
    <t>Veer Plastics Private Limited</t>
  </si>
  <si>
    <t>Fortpoint Automotive Mumbai Private Limited</t>
  </si>
  <si>
    <t>Jai Hanuman Udyog Limited</t>
  </si>
  <si>
    <t>Ishan Netsol Private Limited</t>
  </si>
  <si>
    <t>Ishan Infotech Limited</t>
  </si>
  <si>
    <t>Rachana Infrastructure Limited</t>
  </si>
  <si>
    <t>Cyberwalk Tech Park Private Limited</t>
  </si>
  <si>
    <t>JSR Infra Developers Private Limited</t>
  </si>
  <si>
    <t>M. P. Engineering Constructions (India) Private Limited</t>
  </si>
  <si>
    <t>Shree Biradev Finance Private Limited</t>
  </si>
  <si>
    <t>SCS Constructions India Private Limited</t>
  </si>
  <si>
    <t>Sky Gold Limited</t>
  </si>
  <si>
    <t>Ace Kudale Corporation Limited</t>
  </si>
  <si>
    <t>Sneh Polymers Private Limited</t>
  </si>
  <si>
    <t>RSI Stone World Private Limited</t>
  </si>
  <si>
    <t>Brij Gopal Construction Company Private Limited</t>
  </si>
  <si>
    <t xml:space="preserve">Long Term Bank Facilities  </t>
  </si>
  <si>
    <t xml:space="preserve">Short Term Bank Facilities  </t>
  </si>
  <si>
    <t>Long Term Fund Based Bank Facility – Term Loan</t>
  </si>
  <si>
    <t xml:space="preserve">Proposed Long Term Bank Facilities  </t>
  </si>
  <si>
    <t>Long Term Fund Based Facilities - Cash Credit</t>
  </si>
  <si>
    <t>Short Term Bank Facilities - Bank Guarantee</t>
  </si>
  <si>
    <t>Long Term Bank Facilities – Term Loan / GECL</t>
  </si>
  <si>
    <t>Short Term Bank Facilities – BG/ILC/FLC</t>
  </si>
  <si>
    <t>Long Term Fund Based Bank Facilities - Term Loan (GECL)</t>
  </si>
  <si>
    <t>Long Term Facilities</t>
  </si>
  <si>
    <t>Long Term Fund Based Facilities - Term Loan</t>
  </si>
  <si>
    <t>Short Term Facilities</t>
  </si>
  <si>
    <t>Long Term Fund Based Bank Facilities - Term Loans</t>
  </si>
  <si>
    <t>Long Term Instruments / Facilities</t>
  </si>
  <si>
    <t>Short Term Instruments / Facilities</t>
  </si>
  <si>
    <t>Long Term Fund Based Facilities – Overdraft</t>
  </si>
  <si>
    <t>IVR BBB- /Negative/INC</t>
  </si>
  <si>
    <t>IVR A3 /INC</t>
  </si>
  <si>
    <t>IVR B+ /Negative/INC</t>
  </si>
  <si>
    <t>IVR BB+ /Negative/INC</t>
  </si>
  <si>
    <t>IVR A4+ /INC</t>
  </si>
  <si>
    <t>IVR BB+ /Negative/INC &amp; IVR A4+ /INC</t>
  </si>
  <si>
    <t>IVR B- /Negative/INC</t>
  </si>
  <si>
    <t>IVR B /Negative/INC</t>
  </si>
  <si>
    <t>IVR A4 /INC</t>
  </si>
  <si>
    <t>IVR BB /Negative/INC</t>
  </si>
  <si>
    <t>IVR BB- /Negative/INC</t>
  </si>
  <si>
    <t>IVR BBB- /Stable</t>
  </si>
  <si>
    <t>IVR BB+ /Stable</t>
  </si>
  <si>
    <t>IVR BB /Stable</t>
  </si>
  <si>
    <t>IVR BBB+ /Stable</t>
  </si>
  <si>
    <t>IVR BB /Negative/INC &amp; IVR A4 /INC</t>
  </si>
  <si>
    <t>IVR BB+ /Stable &amp; Withdrawn</t>
  </si>
  <si>
    <t>IVR BBB /Stable</t>
  </si>
  <si>
    <t>IVR BBB+ /Negative/INC</t>
  </si>
  <si>
    <t>IVR A2 /INC</t>
  </si>
  <si>
    <t>IVR A1</t>
  </si>
  <si>
    <t>IVR B /Negative/INC &amp; IVR A4 /INC</t>
  </si>
  <si>
    <t>IVR BBB- /Negative/INC &amp; IVR A3 /INC</t>
  </si>
  <si>
    <t>IVR BBB- /Stable &amp; IVR A3</t>
  </si>
  <si>
    <t>IVR BB- /Stable</t>
  </si>
  <si>
    <t>IVR BB- /Stable &amp; Withdrawn</t>
  </si>
  <si>
    <t>IVR A /Stable</t>
  </si>
  <si>
    <t>IVR B+ /Stable</t>
  </si>
  <si>
    <t>IVR BB+ /Stable &amp; IVR A4+</t>
  </si>
  <si>
    <t>IVR BBB /Stable &amp; Withdrawn</t>
  </si>
  <si>
    <t>IVR BB+ /Positive</t>
  </si>
  <si>
    <t>IVR A- /Stable</t>
  </si>
  <si>
    <t>IVR B /Stable</t>
  </si>
  <si>
    <t>IVR BB- /Stable &amp; IVR A4</t>
  </si>
  <si>
    <t>IVR A+ /Stable</t>
  </si>
  <si>
    <t>IVR BBB+ /Stable &amp; IVR A2</t>
  </si>
  <si>
    <t>IVR BBB /Stable &amp; IVR A3+</t>
  </si>
  <si>
    <t>IVR BB /Stable &amp; IVR A4</t>
  </si>
  <si>
    <t>IVR B- /Stable</t>
  </si>
  <si>
    <t>Processing and Export of Rice</t>
  </si>
  <si>
    <t>Manufacturing of Cotton yarn</t>
  </si>
  <si>
    <t>Automobile Dealership</t>
  </si>
  <si>
    <t>Manufacturing of woven sacks and other packaging products</t>
  </si>
  <si>
    <t>Authorized dealer of Eicher</t>
  </si>
  <si>
    <t>Communication Business - providing Internet and National Long Distance (NLD) services to Enterprise and Retail customer base</t>
  </si>
  <si>
    <t>System Integration business - design, develop and provide unparalleled, brand independent IT solutions - Networking and Secure WIFI, Smart Surveillance, Server &amp; Storage and Security Solutions including Virtualization, Infrastructure Management Services, Cloud Offerings Around SAAS and LAAS and Client Computing</t>
  </si>
  <si>
    <t>Real Estate development</t>
  </si>
  <si>
    <t>EPC contractor for Civil Construction Work</t>
  </si>
  <si>
    <t>EPC contractor for Mechanical, piping and associated structural, civil, electrical and instrumentation work serving Oil, Gas &amp; Petrochemical Industries</t>
  </si>
  <si>
    <t>Company engaged in manufacturing of casting based handmade &amp; machine-made jewellery.</t>
  </si>
  <si>
    <t>Automobile Dealerships</t>
  </si>
  <si>
    <t>Educational Institutions</t>
  </si>
  <si>
    <t>Date of Press Release for Rating Upgrade</t>
  </si>
  <si>
    <t>Patel Engineering Limited</t>
  </si>
  <si>
    <t>The strong linkages with its parent, Satin Creditcare Network Limited (SCNL) (rated at IVR A/Stable), healthy capitalisation, strong risk management systems, improved earnings profile
2
and average asset quality</t>
  </si>
  <si>
    <t>Increase in scale of operations along with stable operating margins in FY24 (refers to period April 1st 2023 to March 31, 2024) improving debt protection metrics due to improved profitability and
2
improved liquidity due to funds raised from Qualified Institutional Buyers (QIB) in April 2024
and realisation of stuck receivables. The ratings continue to factor in the established market
position, experienced promoters &amp; management team and robust order book position
providing revenue visibility</t>
  </si>
  <si>
    <t>NBFC – HFC</t>
  </si>
  <si>
    <t>Construction, operation and maintenance of highways, roads, bridges, railway projects, thermal power projects, etc</t>
  </si>
  <si>
    <t>Everrenew Energy Private Limited</t>
  </si>
  <si>
    <t>Highland Marine</t>
  </si>
  <si>
    <t>Orbit Resorts Limited</t>
  </si>
  <si>
    <t>Highland De La Mer Private Limited (HDPL)</t>
  </si>
  <si>
    <t>Rourkela Sponge LLP</t>
  </si>
  <si>
    <t>Shah Pulse Mill</t>
  </si>
  <si>
    <t>Rajshri Iron Industries Private Limited</t>
  </si>
  <si>
    <t>Dugar Polymers Limited (DPL)</t>
  </si>
  <si>
    <t>Shree Ramdoot Rollers Private Limited</t>
  </si>
  <si>
    <t>Shah Agri Impex Private Limited</t>
  </si>
  <si>
    <t>Agriflo Foods Private Limited</t>
  </si>
  <si>
    <t>Shree Nakoda Pipe Implex Private Limited</t>
  </si>
  <si>
    <t>Aarti Sponge and Power Limited</t>
  </si>
  <si>
    <t>Shri Maa Marketing Private Limited</t>
  </si>
  <si>
    <t>Miracle Enterprise</t>
  </si>
  <si>
    <t>Sri Shridevi Charitable Trust</t>
  </si>
  <si>
    <t>Ayyappa Cotton Mills Private Limited</t>
  </si>
  <si>
    <t>Jewel Crown LLP</t>
  </si>
  <si>
    <t>Mangalam Alloys Limited</t>
  </si>
  <si>
    <t>Ambience Facilities Management Private Limited (AFMPL)</t>
  </si>
  <si>
    <t>Asian Fab Tec Limited</t>
  </si>
  <si>
    <t>Ambience Commercial Developers Private Limited (ACDPL)</t>
  </si>
  <si>
    <t>UV Asset Reconstruction Company Limited</t>
  </si>
  <si>
    <t>Mahamanav Ispat Private Limited</t>
  </si>
  <si>
    <t>Seth Roshan Lal Jain Trust</t>
  </si>
  <si>
    <t>SRB International Private Limited</t>
  </si>
  <si>
    <t>Karan Development Services Private Limited</t>
  </si>
  <si>
    <t>SV Aluext Profile Private Limited</t>
  </si>
  <si>
    <t>Palriwal Industries Private Limited</t>
  </si>
  <si>
    <t>K C Montessori Educational Society</t>
  </si>
  <si>
    <t>Great Eastern Retail Private Limited</t>
  </si>
  <si>
    <t>Shreem Electric Limited</t>
  </si>
  <si>
    <t>Sri Ram Cables Private Limited</t>
  </si>
  <si>
    <t>My Car Private Limited</t>
  </si>
  <si>
    <t>Prachay Capital Private Limited</t>
  </si>
  <si>
    <t>Amir Chand Jagdish Kumar (Exports) Limited</t>
  </si>
  <si>
    <t>Lords Mark Industries Private Limited</t>
  </si>
  <si>
    <t>Khyati Ispat Private Limited</t>
  </si>
  <si>
    <t>KLA Foods India Limited</t>
  </si>
  <si>
    <t>Narendra Dev (Railways)</t>
  </si>
  <si>
    <t>KLA India Public Limited</t>
  </si>
  <si>
    <t>Goodwill Advance Construction Company Private Limited</t>
  </si>
  <si>
    <t>Raj Rajeshwar Lalita Tripursundari Private Limited</t>
  </si>
  <si>
    <t>SHM Shipcare Private Limited</t>
  </si>
  <si>
    <t>Pushpdeep Infrastructure Private Limited</t>
  </si>
  <si>
    <t>Apollo Computing Laboratories Private Limited</t>
  </si>
  <si>
    <t>Diamond Footcare Udyog Private Limited</t>
  </si>
  <si>
    <t>Mother India Agrofoods Private Limited</t>
  </si>
  <si>
    <t>Lifeline Multi Ventures Private Limited</t>
  </si>
  <si>
    <t>Ambience Education Society</t>
  </si>
  <si>
    <t>ArMee Infotech Limited (Erstwhile ArMee Infotech Private Limited)</t>
  </si>
  <si>
    <t>Jyoti CNC Automation Limited (JCAL)</t>
  </si>
  <si>
    <t>NextNode Solutions Private Limited</t>
  </si>
  <si>
    <t>Arya Fin-Trade Services (I) Private Limited</t>
  </si>
  <si>
    <t>Vittal Cashew Industries</t>
  </si>
  <si>
    <t>BS Mining Corporation Private Limited</t>
  </si>
  <si>
    <t>V. L. Infraprojects Limited</t>
  </si>
  <si>
    <t>Sharu Steels Private Limited</t>
  </si>
  <si>
    <t>Yash Pigments Limited (Erstwhile Yash Pigments LLP)</t>
  </si>
  <si>
    <t>Purbanchal Laminates Private Limited</t>
  </si>
  <si>
    <t>Purbanchal Composite Panel (India) Private Limited</t>
  </si>
  <si>
    <t>Saru Silver Alloys Private Limited</t>
  </si>
  <si>
    <t>Fedora Sea Foods Private Limited (FSFPL</t>
  </si>
  <si>
    <t>Avon Tubetech Private Limited</t>
  </si>
  <si>
    <t>Raj Corporation Limited</t>
  </si>
  <si>
    <t>Lalitpur Power Generation Company Limited</t>
  </si>
  <si>
    <t>Bajaj Energy Limited</t>
  </si>
  <si>
    <t>Italica Granito Private Limited (Erstwhile Ikaa Granito Private Limited)</t>
  </si>
  <si>
    <t>Shakambhari Overseas Trades Private Limited</t>
  </si>
  <si>
    <t>Apex Tarmac Private Limited</t>
  </si>
  <si>
    <t>Chanderpur Works Private Limited</t>
  </si>
  <si>
    <t>IDL Explosives Limited</t>
  </si>
  <si>
    <t>Delton Cables Limited</t>
  </si>
  <si>
    <t>KKP Fine Linen Private Limited</t>
  </si>
  <si>
    <t>Columbia Petro Chem Private Limited</t>
  </si>
  <si>
    <t>K G N Electricals</t>
  </si>
  <si>
    <t>M/s M N Ramesh Engineers And Contractors</t>
  </si>
  <si>
    <t>Chennai Rice Industries India Private Limited</t>
  </si>
  <si>
    <t>Knest Manufacturers Private Limited (Erstwhile Knest Manufacturers LLP)</t>
  </si>
  <si>
    <t>Topsun Energy Limited</t>
  </si>
  <si>
    <t>Orito Polyfab Private Limited</t>
  </si>
  <si>
    <t>Ishaan Plastics Private Limited</t>
  </si>
  <si>
    <t>Nimbus Pipes Limited</t>
  </si>
  <si>
    <t>Grover Zampa Vineyards Limited</t>
  </si>
  <si>
    <t>Hardik Agritrade Private Limited</t>
  </si>
  <si>
    <t>Bentec India Limited</t>
  </si>
  <si>
    <t>Arjan Impex Private Limited</t>
  </si>
  <si>
    <t>G.S. Express Private Limited</t>
  </si>
  <si>
    <t>Jais Jewellery Private Limited</t>
  </si>
  <si>
    <t>Jinaehat Export Private Limited</t>
  </si>
  <si>
    <t>Vanilla Clean Power Private Limited (VCPPL)</t>
  </si>
  <si>
    <t>Ivy Ecoenergy India Private Limited (IEIPL)</t>
  </si>
  <si>
    <t>Vaishno Associates Vidyut Projects LLP</t>
  </si>
  <si>
    <t>Haveus Aerotech India Limited</t>
  </si>
  <si>
    <t>Omkara Assets Reconstruction Private Limited</t>
  </si>
  <si>
    <t>Maruti Inox (India) Private Limited</t>
  </si>
  <si>
    <t>GOCL Corporation Limited</t>
  </si>
  <si>
    <t>Speco Infrastructure</t>
  </si>
  <si>
    <t>Shree Naman Developers Private Limited</t>
  </si>
  <si>
    <t>Indus Edutrain Private Limited (IEPL)</t>
  </si>
  <si>
    <t>Pebbles Infra-Tech Private Limited (PIPL)</t>
  </si>
  <si>
    <t>EKK Infrastructure Limited (EIL)</t>
  </si>
  <si>
    <t>Derewala Industries Limited</t>
  </si>
  <si>
    <t>Vetrivel Explosives Private Limited</t>
  </si>
  <si>
    <t>Texport Syndicate (India) Limited</t>
  </si>
  <si>
    <t>DD International Inc</t>
  </si>
  <si>
    <t>GMR Hyderabad Aerotropolis Limited</t>
  </si>
  <si>
    <t>Unison Metal Limited</t>
  </si>
  <si>
    <t>Chandanpani Private Limited</t>
  </si>
  <si>
    <t>Marathon Nextgen Realty Limited</t>
  </si>
  <si>
    <t>Silver Touch Technologies Ltd</t>
  </si>
  <si>
    <t>Team Ferro Alloys Private Limited</t>
  </si>
  <si>
    <t>Autoline Industries Limited</t>
  </si>
  <si>
    <t>JRM Foods Private Limited</t>
  </si>
  <si>
    <t>Pioneer Fundinvest Private Limited</t>
  </si>
  <si>
    <t>Futuro Infra LLP</t>
  </si>
  <si>
    <t>GK Energy Private Limited (Erstwhile GK Energy Marketers Private Limited)</t>
  </si>
  <si>
    <t>Sai Shakti Mahila Technical and Development Services</t>
  </si>
  <si>
    <t>Nagari Roadways Private Limited (NRPL)</t>
  </si>
  <si>
    <t>3B Films Limited (Erstwhile 3B Films Private Limited)</t>
  </si>
  <si>
    <t>Ku-Koo-Ch-Ku Poultry Farm Private Limited</t>
  </si>
  <si>
    <t>Kunvarji Finstock Private Limited (KFPL)</t>
  </si>
  <si>
    <t>Shivalik Communication Private Limited</t>
  </si>
  <si>
    <t>Ambience Developers and Infrastructure Private Limited</t>
  </si>
  <si>
    <t>Rajshree Fine Chemical Industries India Private Limited</t>
  </si>
  <si>
    <t xml:space="preserve">Proposed Short Term Bank Facilities  </t>
  </si>
  <si>
    <t>Long Term Bank Facilities – Dealer Finance</t>
  </si>
  <si>
    <t>Short Term Bank Facilities – Export Packing Credit</t>
  </si>
  <si>
    <t>Short Term Bank Facilities – Forward Contract</t>
  </si>
  <si>
    <t>Long term fund based facilities – Term Loan</t>
  </si>
  <si>
    <t>Long term fund based working capital facilities – Cash Credit and Channel Finance</t>
  </si>
  <si>
    <t>Short term non-fund based working capital facilities – Bank Guarantee</t>
  </si>
  <si>
    <t>Proposed long term facilities - Cash Credit</t>
  </si>
  <si>
    <t>Long-Term Bank Facilities (Cash Credit)</t>
  </si>
  <si>
    <t>Long-Term Bank Facilities (Term Loan &amp; GECL)</t>
  </si>
  <si>
    <t>Long Term Fund Based Bank Facility – Cash Credit (CC)</t>
  </si>
  <si>
    <t xml:space="preserve">Long Term Fund Based Bank Facilities - Cash Credit </t>
  </si>
  <si>
    <t xml:space="preserve">Short Term Non- Fund Based Limits - Bank Guarantee </t>
  </si>
  <si>
    <t>Fund Based Long Term Bank Facilities</t>
  </si>
  <si>
    <t>Fund Based Long Term Bank Facilities – Proposed</t>
  </si>
  <si>
    <t>Fund Based - Long Term Bank Facilities – Working capital term loans</t>
  </si>
  <si>
    <t>Proposed Fund Based - Long Term Bank Facilities - Working Capital facilities</t>
  </si>
  <si>
    <t>Short Term Bank Facilities (Including Proposed)</t>
  </si>
  <si>
    <t>Fund Based - Long Term Bank Facilities - Term loans</t>
  </si>
  <si>
    <t>Long Term Fund Based Bank Facilities - Dropline OD</t>
  </si>
  <si>
    <t>Long Term Fund Based Bank Facilities - Proposed</t>
  </si>
  <si>
    <t>Short Term Bank Facilities - Letter of Credit</t>
  </si>
  <si>
    <t>Long Term / Short Term Fund Based Bank Facilities - Packing Credit</t>
  </si>
  <si>
    <t>Long Term Fund Based Bank Facilities - GECL</t>
  </si>
  <si>
    <t>Short Term Non- Fund Based Bank Facilities - Bank Guarantee</t>
  </si>
  <si>
    <t>Short Term Non- Fund Based Bank Facilities - Credit Exposure Limit</t>
  </si>
  <si>
    <t>Long Term Bank Facilities – Proposed Cash Credit</t>
  </si>
  <si>
    <t>Proposed Long Term Bank Facilities</t>
  </si>
  <si>
    <t>Proposed Long Term Fund Based Bank Facilities – Cash Credit</t>
  </si>
  <si>
    <t>Short Term Non Fund Based Facilities – Bank Guarantee</t>
  </si>
  <si>
    <t>Proposed Short Term Non-Fund Based Facilities – Bank Guarantee</t>
  </si>
  <si>
    <t>Long Term / Short Term Non Fund Based Facilities – Bank Guarantee</t>
  </si>
  <si>
    <t>Proposed Long Term / Short Term Non Fund Based Facilities – Bank Guarantee</t>
  </si>
  <si>
    <t>Long Term Bank Facilities - LRD Loan</t>
  </si>
  <si>
    <t>Long Term Bank Facilities - Term Loans</t>
  </si>
  <si>
    <t>Non-Fund Based - Short Term Bank Facilities - Bank Guarantee</t>
  </si>
  <si>
    <t>Fund Based - Long Term Bank Facilities - Cash Credit</t>
  </si>
  <si>
    <t>Long Term / Short Term Bank Facilities - Proposed Facilities</t>
  </si>
  <si>
    <t>Long Term Fund Based Facilities - PC/PCFC</t>
  </si>
  <si>
    <t>Long Term Bank Facilities - Term Loan / GECL</t>
  </si>
  <si>
    <t>Long Term / Short Term Bank Facilities (Proposed)</t>
  </si>
  <si>
    <t>Long Term Facilities – Term Loan</t>
  </si>
  <si>
    <t>Long Term Facilities – Cash Credit</t>
  </si>
  <si>
    <t>Short Term Bank Facilities – Bank Guarantee</t>
  </si>
  <si>
    <t>Fund based - Long Term Bank Facilities – CC/OD</t>
  </si>
  <si>
    <t>Fund based - Long Term Bank Facilities – Term Loan</t>
  </si>
  <si>
    <t>Fund Based - Long Term Bank Facilities (Proposed)</t>
  </si>
  <si>
    <t xml:space="preserve">Long Term Bank Facilities – Bank Guarantee </t>
  </si>
  <si>
    <t>Short Term Bank Facilities – Letter of Credit</t>
  </si>
  <si>
    <t>Long Term - Fund Based Bank Facilities – Term Loans</t>
  </si>
  <si>
    <t>Proposed Long Term Facilities</t>
  </si>
  <si>
    <t>Proposed Short Term Facilities</t>
  </si>
  <si>
    <t>Long Term Bank Facilities Term Loan</t>
  </si>
  <si>
    <t>Short Term Facility Non-Fund Based - Bank Guarantee</t>
  </si>
  <si>
    <t>Long term Bank Facilities - Term Loan / GECL</t>
  </si>
  <si>
    <t>Long term / Short Term Bank Facilities – Bank Guarantee</t>
  </si>
  <si>
    <t>Long Term Facilities Term Loans</t>
  </si>
  <si>
    <t>Short Term Bank Facilities – Non Fund Based (Bank Guarantee)</t>
  </si>
  <si>
    <t>Long Term / Short Term Bank Facilities - Proposed</t>
  </si>
  <si>
    <t>IVR BBB+ /Stable &amp; Withdrawn</t>
  </si>
  <si>
    <t>IVR A2 &amp; Withdrawn</t>
  </si>
  <si>
    <t>Supported: IVR BBB- (CE) /Negative; Unsupported: IVR BB /Stable</t>
  </si>
  <si>
    <t>IVR A- /Stable &amp; IVR A1</t>
  </si>
  <si>
    <t>IVR BB /Positive</t>
  </si>
  <si>
    <t>IVR A4+ &amp; Withdrawn</t>
  </si>
  <si>
    <t>IVR AA+ /Stable &amp; Withdrawn</t>
  </si>
  <si>
    <t>IVR B /Stable &amp; Withdrawn</t>
  </si>
  <si>
    <t>IVR BBB- /Stable &amp; Withdrawn</t>
  </si>
  <si>
    <t>IVR BBB- /Stable &amp; IVR A3 &amp; Withdrawn</t>
  </si>
  <si>
    <t>IVR BB+ /Positive &amp; IVR A4+</t>
  </si>
  <si>
    <t>IVR AA+ /Stable</t>
  </si>
  <si>
    <t>IVR A3 &amp; Withdrawn</t>
  </si>
  <si>
    <t>Supported: IVR A- (CE) /Stable; Unsupported: IVR BB+ /Stable</t>
  </si>
  <si>
    <t>Supported: IVR A2+ (CE) /Stable; Unsupported: IVR A4+</t>
  </si>
  <si>
    <t>IVR A- /Stable &amp; Withdrawn</t>
  </si>
  <si>
    <t>IVR BB /Stable &amp; Withdrawn</t>
  </si>
  <si>
    <t>IVR BB+ /RWDI</t>
  </si>
  <si>
    <t>IVR A4+ /RWDI</t>
  </si>
  <si>
    <t>IVR BBB- /Positive</t>
  </si>
  <si>
    <t>IVR BBB- /RWPI</t>
  </si>
  <si>
    <t>IVR A- /RWNI</t>
  </si>
  <si>
    <t>IVR AA /Stable</t>
  </si>
  <si>
    <t>Supported: IVR BBB+ (CE) /Stable; Unsupported: IVR BB- /Stable</t>
  </si>
  <si>
    <t>Supported: IVR A2 (CE) /Stable; Unsupported: IVR A4</t>
  </si>
  <si>
    <t>Project Management Solution provider for renewable energy projects</t>
  </si>
  <si>
    <t>Engaged in processing of sea food (shrimp)</t>
  </si>
  <si>
    <t>Hospitality (Hotel) and Transport Business</t>
  </si>
  <si>
    <t xml:space="preserve">Manufacturing of MS Pipes &amp; TMT bars </t>
  </si>
  <si>
    <t>Engaged in export of sea food (shrimp)</t>
  </si>
  <si>
    <t>Manufacturing sponge iron</t>
  </si>
  <si>
    <t>Trading &amp; processing of agricultural products &amp; pulses.</t>
  </si>
  <si>
    <t>Manufacturing of plastic sheets, plastic bars, PVC compound, stretch films &amp; Aluminium Foil Containers</t>
  </si>
  <si>
    <t>Manufacturing of Billet &amp; TMT</t>
  </si>
  <si>
    <t>MS Black Pipe, GI Pipe. Sitting up of 2 x 100 TPD DRI Kiln, 5 MW Power Plant along with 6MVA Ferro alloy unit.</t>
  </si>
  <si>
    <t>Manufacturing of Sponge Iron, MS Billet, Rolled Products (Wire Rods &amp; Wire Drawing Products)</t>
  </si>
  <si>
    <t>Engaged as a zonal distributorship for Reliance.
Jio handsets and Xiaomi (Mi) &amp; Consumer Durables</t>
  </si>
  <si>
    <t>Educational Institutions; NMC and AICTE approved</t>
  </si>
  <si>
    <t>Trading and ginning of cotton bales</t>
  </si>
  <si>
    <t>Manufactures and trading of gold jewellery</t>
  </si>
  <si>
    <t>Manufacturer of Stainless Steel</t>
  </si>
  <si>
    <t>Providing Facility Management Services to in-house projects of Ambience Group (including residential, commercial complexes and schools).</t>
  </si>
  <si>
    <t>EPC Contractor undertaking electrical and civil works and installation of Solar Power Generation</t>
  </si>
  <si>
    <t>Asset Reconstruction Company (ARC)</t>
  </si>
  <si>
    <t xml:space="preserve">Manufacturing of sponge iron </t>
  </si>
  <si>
    <t>Import and supply of mining and metallurgical equipments, Exports of marble/granite and medical devices</t>
  </si>
  <si>
    <t>Manufacturing of Aluminium extrusions</t>
  </si>
  <si>
    <t>Manufacturing of aluminium conductor and aluminium wire rods and coal tar distillation.</t>
  </si>
  <si>
    <t>Educational Institutes &amp; Hospital</t>
  </si>
  <si>
    <t>Retail Trading of Electronic Goods</t>
  </si>
  <si>
    <t>Manufacturing of electrical EPC component parts and presence in the electrical EPC industry</t>
  </si>
  <si>
    <t>Manufacturing of Cables</t>
  </si>
  <si>
    <t>Assembling, Installation, Erection of LED &amp; Solar Products, Manufacturing of Continuous Computer Stationery and Printing, Pharma &amp; Healthcare</t>
  </si>
  <si>
    <t>Manufacturing of rolled products Mild Steel (MS) Billets, MS Angles, MS Channels, MS Flats, MS Round, Thermo-Mechanically Treated (TMT) bars, Joist/Beam and Other By-Products</t>
  </si>
  <si>
    <t>Processing and export of Frozen foods and trading of rice</t>
  </si>
  <si>
    <t>Construction and maintenance of civil works</t>
  </si>
  <si>
    <t xml:space="preserve">Civil Construction for water supply projects </t>
  </si>
  <si>
    <t xml:space="preserve">Manufacturing of Ferro manganese and Silico manganese </t>
  </si>
  <si>
    <t>Engaged in manufacturing of maritime and offshore safety equipment, especially High Speed FRP Boats, Rescue Boats, Rafts, Fire Extinguishers, Breathing Sets. Apart  from manufacturing company provide services (EPC) for 
all lifesaving, firefighting, electronics, cargo gear 
equipment and general ship repair needs.</t>
  </si>
  <si>
    <t>Engineering – Procurement - Construction (EPC) 
Contractor, Construction of flats for Government department and development authorities</t>
  </si>
  <si>
    <t>Manufacturing Electronic System in the domain of Embedded computing for the National Defence Programmes</t>
  </si>
  <si>
    <t>Manufacturing of footwear</t>
  </si>
  <si>
    <t>Manufacturing and processing of food products like rice and dal</t>
  </si>
  <si>
    <t xml:space="preserve">Operating hotel and mall </t>
  </si>
  <si>
    <t xml:space="preserve">Educational Institute (Educational Sector) </t>
  </si>
  <si>
    <t>IT Infrastructure &amp; System Integrator</t>
  </si>
  <si>
    <t>Manufacturer of CNC (computerized machine cutting) Machine Tools</t>
  </si>
  <si>
    <t>Development and Implementation of Software</t>
  </si>
  <si>
    <t>Stock Broking Company_x000D_</t>
  </si>
  <si>
    <t>Manufacturing &amp; Processing of Plain Cashews as well as Roasted Flavored Cashews_x000D_</t>
  </si>
  <si>
    <t>Engaged in mining contracts, Logistics Services and infrastructure development</t>
  </si>
  <si>
    <t xml:space="preserve">Construction of water supply projects, civil works and EPC Contracts </t>
  </si>
  <si>
    <t xml:space="preserve">Manufacturing of Steel Ingots, Round Bars </t>
  </si>
  <si>
    <t>Manufacturing And Supplying Of Red Lead (Setting And Non-Setting Grade), Grey Oxide, Pure Lead And Lead Alloys.</t>
  </si>
  <si>
    <t>Timber Processing</t>
  </si>
  <si>
    <t>Manufacturing of silver, copper and brass brazing alloys.</t>
  </si>
  <si>
    <t>Primarily engaged in civil &amp; engineering infrastructure with respect to the water and irrigation base projects for Central / State governments, local bodies, and private sector</t>
  </si>
  <si>
    <t>Feed Manufacturing &amp; Shrimp Processing</t>
  </si>
  <si>
    <t>Manufacturing of steel products (Steel Tubes)</t>
  </si>
  <si>
    <t>Construction of infrastructure projects including road projects and undertaking electrical work projects.</t>
  </si>
  <si>
    <t xml:space="preserve">Power Generation (Thermal Power Plant) </t>
  </si>
  <si>
    <t>Power Generation (Thermal Power Plant)</t>
  </si>
  <si>
    <t xml:space="preserve">Manufacturing of Ceramic Glazed Vitrified Tiles </t>
  </si>
  <si>
    <t xml:space="preserve">Manufacturing of TMT bars and Billets </t>
  </si>
  <si>
    <t>Manufacturing of Mild Sheet Ingots_x000D_</t>
  </si>
  <si>
    <t>Civil/ Road Construction</t>
  </si>
  <si>
    <t xml:space="preserve">Engaged in fabrication of machinery for various 
Industries </t>
  </si>
  <si>
    <t>Manufacture of industrial explosives, metal cladding &amp; special 
products group (to cater to use of products required in non_x0002_mining applications in areas of defence, paramilitary force &amp; 
space organizations)</t>
  </si>
  <si>
    <t>Manufacturing of Wires, Cables &amp; Switchgears</t>
  </si>
  <si>
    <t>Manufacturing of yarn, fabric and bed linen</t>
  </si>
  <si>
    <t>Manufacturing of various petroleum speciality products namely liquid paraffin, white oils and transformer oil  through the process of refining of imported and indigenous base oils.</t>
  </si>
  <si>
    <t>Construction of Transmission line and power stations</t>
  </si>
  <si>
    <t>Civil works, Water supply works, Lift irrigation works, UGD works, etc</t>
  </si>
  <si>
    <t>Milling, processing of paddy into rice, rice bran, broken rice husk.</t>
  </si>
  <si>
    <t>Manufacturing of Aluminium Formwork</t>
  </si>
  <si>
    <t>Undertaking turnkey projects including erection, commissioning, and laying of solar panels for residential, commercial and government projects</t>
  </si>
  <si>
    <t>Manufacturing of Yarn</t>
  </si>
  <si>
    <t>Manufacturing of plastic containers, jars, preforms &amp; caps as 
well as trading of iron and steel products, primarily TMT, 
pig/sponge iron and pellets.</t>
  </si>
  <si>
    <t>Manufacturing of plastic pipes</t>
  </si>
  <si>
    <t>Manufacturing of wine.</t>
  </si>
  <si>
    <t>Non-Deposit taking Non-Banking Financial Company (NBFC)</t>
  </si>
  <si>
    <t>Manufacturing, grading and sorting of pulses</t>
  </si>
  <si>
    <t>Manufacturing of grey fabrics</t>
  </si>
  <si>
    <t>Manufacturing of electrical equipment</t>
  </si>
  <si>
    <t>Manufacturing of pet ware and hotel ware</t>
  </si>
  <si>
    <t>Civil &amp; Road Construction</t>
  </si>
  <si>
    <t>Manufactures and exports gold jewellery</t>
  </si>
  <si>
    <t xml:space="preserve">Manufactures and exports gold jewellery </t>
  </si>
  <si>
    <t>Generation and sale of power generated from renewable sources of energy</t>
  </si>
  <si>
    <t>Generation &amp; sale of power from renewable sources of energy</t>
  </si>
  <si>
    <t>EPC contractor - Moulding /designing and erection of distribution overhead as well as Underground cabling system</t>
  </si>
  <si>
    <t>Aircraft Solutions provider (Maintenance, Repair and overhaul of Aircraft)</t>
  </si>
  <si>
    <t>Asset Reconstruction Company</t>
  </si>
  <si>
    <t>ethanol and co-gen power plant</t>
  </si>
  <si>
    <t>Manufacturing of stainless-steel Bars, SS Ingots</t>
  </si>
  <si>
    <t>Manufacture of detonators, explosive bonded metal clads and special devices for Defence and Space applications and Realty</t>
  </si>
  <si>
    <t>Hydro Projects etc</t>
  </si>
  <si>
    <t>Airport Parking Space, Rentals from Brand Retail Outlets and Other Rentals</t>
  </si>
  <si>
    <t>EPC - Civil Construction</t>
  </si>
  <si>
    <t>Manufacturing of Gems &amp; Jewellery</t>
  </si>
  <si>
    <t>Improvement in financial profile and credit profile for 11MFY24 and healthy order book</t>
  </si>
  <si>
    <t>Growing scale of operations with improving profitability of the Highland Group in FY2023 and subsequently in 9MFY2024. Further, the rating also derives strength from the Highland Group’s experienced promoters, strategic location of the processing facility and certifications for export of marine products</t>
  </si>
  <si>
    <t>Experienced promoters with support from strong &amp; established “Oberoi” brand coupled with comfortable debt protection metrics.</t>
  </si>
  <si>
    <t xml:space="preserve">Experienced promoter , locational advantage , healthy growth in scale of operation in FY23 and in 9MFY24 (provisional) and satisfactory financial risk profile marked by moderate capital structure with satisfactory debt protection metrics </t>
  </si>
  <si>
    <t>The growing scale of operations with improving profitability of the Highland Group in FY2023 and subsequently in 9MFY2024. Further, the rating also derives strength from the Highland Group’s experienced promoters, strategic location of the processing facility and certifications for export of marine products</t>
  </si>
  <si>
    <t xml:space="preserve">Improvement in business performance of the company in FY23 and subsequently in 9MFY24 coupled with its comfortable capital structure and comfortable debt coverage metrics. Further, the ratings continue to derive comfort from extensive experience of its promoters in the steel industry and locational advantage of the manufacturing unit. </t>
  </si>
  <si>
    <t>Improvement in business performance of the Shah group in 9MFY24 albeit thin profitability, longstanding experience of the promoters in Agri-commodities supported by established relationship with its customers &amp; suppliers and favourable demand of its products</t>
  </si>
  <si>
    <t>Extensive experience of the promoters with long track record in the iron and steel industry, synergy benefits on account of interlinked operation of the group companies and locational advantage. Further, the ratings also consider improvement in scale of operation of the group in FY2023 and subsequently in 9MFY24 along with moderate capital structure &amp; moderate debt protection metrics of Rajshri group</t>
  </si>
  <si>
    <t>Experienced management and established track record of the company, niche product segment with product diversification, diversified customer profile &amp; catering to different sector and healthy growth prospects.</t>
  </si>
  <si>
    <t>The extensive experience of the promoters with long track record in the iron and steel industry, synergy benefits on account of interlinked operation of the group companies and locational advantage. Further, the ratings also consider improvement in scale of operation of the group in FY2023 and subsequently in 9MFY24 along with moderate capital structure &amp; moderate debt protection metrics of Rajshri group</t>
  </si>
  <si>
    <t>The improvement in business performance of the Shah group in 9MFY24 albeit thin profitability, longstanding experience of the promoters in Agri-commodities supported by established relationship with its customers &amp; suppliers and favourable demand of its products</t>
  </si>
  <si>
    <t>Growing scale of operation along with expected substantial improvement in revenue &amp; EBITDA margin in FY25 and beyond. This is on account of ongoing capex which will operationalise by the end of current month (April 2024). Further, the rating continues to derive comfort from its experienced promoter’s group, moderate debt protection metrics and improving capital structure</t>
  </si>
  <si>
    <t xml:space="preserve">Request of the company vide email dated December 06, 2024. IVR has received "No objection certificate" from all the bankers who have extended the facilities, and which have been rated by Infomerics. </t>
  </si>
  <si>
    <t>Improvement in the profitability margins with stable revenue growth, strong credit profile, diversification of revenue profile and plans of further diversification of distribution of Samsung India Private Limited’s consumer durables for the State of Madhya Pradesh. Further the ratings continue to derive strength from moderate financial risk profile, moderate capital structure and stable debt protection metrics, extensive experience of management and established network, strong dealer network, strong brand association, good zonal coverage, and strong market position of company, working capital management.</t>
  </si>
  <si>
    <t>Experienced promoters in coal trading industry and growing scale of operations</t>
  </si>
  <si>
    <t>Established track record of the trust and the promoters, coupled with steady business performance in FY23 albeit moderation in profitability. The rating also considers the diversified course offerings of the trust with strong enrolment ratio backed by significant demand for higher education in India and supported by positive demand outlook for education in the country</t>
  </si>
  <si>
    <t>Experienced promoters and management, growth in its total income in FY23, and proximity to raw material growing area.</t>
  </si>
  <si>
    <t>The extended corporate guarantee, which is unconditional, irrevocable, and continuous provided by the group company namely Suvarna Shilpi Jewellers Private Limited (SSJPL). The corporate guarantee also covers the entire amount and tenor of the rated facilities and has a structured payment mechanism defining invocation and payment timelines. This corporate guarantee results in an enhancement in the rating of the cash credit to IVR BBB- (CE) / Negative [IVR Triple B Minus (Credit Enhancement) with Negative Outlook] against the unsupported rating of IVR BB/ Stable (IVR Double B with Stable Outlook). Additionally, the unsupported rating is assigned based on the financial and operational parameters of the JCLLP in FY23 and the overall performance is expected to remain stable in FY24 and beyond.  Further the ratings continue to derive strength from corporate guarantee from SSJPL, moderate scale of operations and thin profitability, experienced promoters in the jewellery business, established relationship with customer and Prudent risk mitigation measured in place</t>
  </si>
  <si>
    <t>The experienced management team with long track record in the steel industry, improved financial performance in FY23 &amp; H1FY24, comfortable financial
risk profile, and favourable demand outlook for the steel industry</t>
  </si>
  <si>
    <t>Experienced promoter group, established presence in the market through group companies and improved scale of operations</t>
  </si>
  <si>
    <t>Established presence in the turnkey electrical works segment, strong unexecuted order book position providing medium term revenue visibility, healthy margins at
EBITDA level and comfortable financial risk profile</t>
  </si>
  <si>
    <t>The established track record and experienced management, escrow mechanism and structured payment waterfall, locational advantage and diversified streams of revenue, improved financial risk profile and continuous timely
repayments of debt obligations for more than 365 days</t>
  </si>
  <si>
    <t>Improved earnings profile, strong capitalisation, healthy recoveries and experienced promoters and management</t>
  </si>
  <si>
    <t>Experienced promoters with long track record of operations, strategic location of plant and moderate financial performance</t>
  </si>
  <si>
    <t>Improved business performance of the entity in FY23 and subsequently in FY24 (Estimated) coupled with its moderate capital structure with satisfactory debt protection metrics. Moreover, the ratings continue to derive comfort from its
experienced management and established track record of the entity in successfully running
educational institutions for over two decades in imparting education along with satisfactory
infrastructure with association of experienced faculties on top of positive demand outlook for
education in India marked by significant demand for higher education</t>
  </si>
  <si>
    <t>Extensive experience of the promoter, Diversified product profile and Comfortable Capital Structure</t>
  </si>
  <si>
    <t>Healthy improvement in its scale of operations in FY24 (provisional) with rise in profitability along with comfortable financial risk profile marked by
satisfactory leverage ratios and comfortable debt protection metrics. Further, the ratings also
continue to factor in extensive experience of the promoters in civil construction work along
with its healthy order book position indicating a near to medium term revenue visibility.</t>
  </si>
  <si>
    <t>Improvement in scale of operations along with sustained improvement in capital structure. The ratings continue to draw comfort from established track record of promoters, moderate profitability and operational track
record of more than a decade leading to established relationship with customers &amp;
suppliers</t>
  </si>
  <si>
    <t>Improved business performance of the company in FY24 (Provisional) marked by improvement in its scale of operations and profitability leading to improvement in
its debt protection metrics and capital structure. Further, the ratings continue to derive strength
from established track record of its operations under experienced management, locational
advantage and longstanding relationship with reputed clientele</t>
  </si>
  <si>
    <t>Experienced members of society with long track record of operation, satisfactory infrastructure with association of experienced faculties and reputed
doctors.</t>
  </si>
  <si>
    <t>Strategic measures adopted by the management of the company, which led to the improvement of the overall financial risk profile including profits and gross cash accruals in
FY24 (Provisional). The rating also derives comfort from the experienced promoters, and
strong market position in West Bengal.</t>
  </si>
  <si>
    <t>The extensive experience of management and moderate scale of operations</t>
  </si>
  <si>
    <t>Experienced promoter with long track-record of operations and comfortable capital structure and adequate debt protection measures</t>
  </si>
  <si>
    <t>Long track record of association with Maruti Suzuki India Limited, Tata Motors Ltd, aadequate debt protection metrics and financial risk profile and Improved scale of operations</t>
  </si>
  <si>
    <t>Improved scale of operations, healthy asset quality, comfortable capitalisation and experienced management team with adequate internal control systems</t>
  </si>
  <si>
    <t>Established track record of operations and experienced promoters, geographical location advantages and growing scale of operations</t>
  </si>
  <si>
    <t>Improvement in the financial risk profile of the company, besides rating continues to draw comfort from long track record of operations with experienced
promoters &amp; diversified business profile coupled with a healthy order book position which
provides short to medium revenue visibility, comfortable capital structure and healthy debt
protection metrics.</t>
  </si>
  <si>
    <t>The improvement in business performance of the company in FY2024 (Provisional) coupled with comfortable capital structure and satisfactory debt coverage
indicators. The ratings also continue to derive strength from its experienced promoters,
strategic location of the plant and established relationship with its major customers and
suppliers.</t>
  </si>
  <si>
    <t>Comfortable capital structure due to adequate net worth, diversified business segments, moderate working capital cycle, good presence in the international market, experienced promoters &amp; qualified management team,
and locational advantage on presence in rice growing region of Uttarakhand</t>
  </si>
  <si>
    <t>Experienced promoters and management, healthy order book position provides medium-term revenue visibility and low counter-party credit risks</t>
  </si>
  <si>
    <t>The experienced promoters with established track record and geographical locational advantage and growing scale of operations.</t>
  </si>
  <si>
    <t>Vast experience of the promoters with long track record in the civil construction business, growth in both topline and profits in FY24 (Prov.), satisfactory
order book position and comfortable financial risk profile</t>
  </si>
  <si>
    <t>Experienced promoters and support from its holding company, Rajadhiraj Tirupani Vinayak Natraj Private Limited
(RTVNPL, rated: IVR BBB/Stable/A3+). Further the company has reported healthy business
performance post commencement of operation from April 2023 and has comfortable capital
structure</t>
  </si>
  <si>
    <t>Sustained improvement in total operating income and expected to grow further with strong order book, improvement in profitability and moderate capital structure and experienced
promoters with long track record of operation</t>
  </si>
  <si>
    <t>The increase in the scale of operations and healthy order book reflecting short term to medium term revenue visibility. The rating continues
to derive strength from extensive experience of promoters in civil construction industry, healthy
debt protection metrics and capital structure</t>
  </si>
  <si>
    <t>Experienced promoters with long track record in the automobile industry, improvement in scale of operation in FY2023(A) and subsequently in FY2024(Prov.) coupled
with infusion of subordinated unsecured loans leading to satisfactory capital structure</t>
  </si>
  <si>
    <t>Experienced promoters with project execution capabilities, healthy order book position providing revenue visibility in the medium term,
comfortable financial performance and capital structure with adequate debt protection metrics</t>
  </si>
  <si>
    <t>Experienced promoter with Established relationships with reputed clientele with manufacturing base providing wide range of products, comfortable debt protection metrics and capital structure and satisfactory financial risk profile</t>
  </si>
  <si>
    <t>Non-receipt of information for monitoring the rating. Subsequently, the company has provided the requisite information</t>
  </si>
  <si>
    <t>Healthy improvement in scale of operations along with sustained improvement in financial risk profile. The ratings continue to draw comfort from
extensive experience of the promoters in the industry with reputed customer profile such as
Bata Shoes, Zudio (part of Tata group) etc. The ratings continue to take into consideration
moderate profitability, widespread distribution reach and product portfolio.</t>
  </si>
  <si>
    <t>Improvement in its business performance in FY24 (provisional) (FY refers to period from April 01 to March 31) marked by improvement in its scale of operation and profitability. The rating also
considers vast experience of its promoters, locational advantage with proximity to key rice
growing belt and favourable demand of rice indicating a revenue visibility</t>
  </si>
  <si>
    <t>xperienced promoters with long track record of operations in real estate
business, continuous support from the parent company and locational advantage attributable
to presence of the shopping mall cum multiplex and hotel in prime location in southern part
of Bhubaneshwar</t>
  </si>
  <si>
    <t>reputed group name, advantageous location,
satisfactory infrastructure coupled with experienced faculties, improved scale of operations</t>
  </si>
  <si>
    <t>the significant increase in turnover along with
improved profitability over past two years. The company anticipates a significant inflow of
orders, which is expected to augment the topline and strengthen the overall market position.
Further the rating continues to derive comfort from the experienced management and long
track record of operations coupled with diversified customer profile and geographical
2
presence.</t>
  </si>
  <si>
    <t>extensive experience of
promoters, strong financial risk profile, established relationships with renowned customers and
strong order book position</t>
  </si>
  <si>
    <t>promoters' extensive industry
experience, marked by diversified customer profile</t>
  </si>
  <si>
    <t>improved earnings profile, diversified revenue segments, comfortable capitalisation,
technology driven trading platform and experienced promoters and management</t>
  </si>
  <si>
    <t>the experienced management and established track record
with reputed clientele, improvement in the scale of operation and moderate profitability, and
moderate capital structure &amp; debt protection metrics.</t>
  </si>
  <si>
    <t xml:space="preserve">steady increase in topline and profit in FY2023 (refers to period
April 1, 2022, to March 31, 2023) and FY2024 (prov) (refers to period April 1, 2023, to March
31, 2024), adequate capital structure and coverage indicators and healthy order book position.
Further, the rating continues to derive strength from long track record of operations and
experienced management. </t>
  </si>
  <si>
    <t>significant
improvement in the topline and profits in FY2024 (provisional) (refers to the period 1st April
2023 to 31st March 2024). The ratings also derive strength from the experienced promoters
with established track record of operations, comfortable capital structure, healthy coverage
indicators, reputed client profile leading to low counterparty risk, moderate order book
reflecting near term revenue visibility, and Government’s thrust on infrastructure.</t>
  </si>
  <si>
    <t>extensive experience of the promoters in the steel
industry along with moderate operating performance.</t>
  </si>
  <si>
    <t>improvement in scale of operations and profitability, comfortable
working capital cycle and moderate financial risk profile, debt funded capex associated with
the benefits of backward integration</t>
  </si>
  <si>
    <t>growing scale of operations, continuous improvement
in the capital structure coupled with robust debt protection metrics, experienced promoters &amp;
long track record of the company in timber processing work, diversified customer profile and
geographic presence and proximity to ports</t>
  </si>
  <si>
    <t>the extensive experience of the promoters, as well as the company's is
an authorized dealer of VE Commercial Vehicles Ltd (Eicher) with a moderate financial profile</t>
  </si>
  <si>
    <t>extensive experience of the promoters, improved
scale of operations, comfortable capital structure and debt protection metrics, diversified
revenue stream with presence in both domestic and export markets coupled with association
with reputed customer base</t>
  </si>
  <si>
    <t>long track record of operations under experienced promoter
&amp; management team in the packaging industry coupled with strong client portfolio albeit
customer concentration. The ratings also consider the benefits derived from the strategic
location of the manufacturing facility being in close proximity to the raw material sources and
VPPL’s diversified geographical presence. The ratings also positively note the stable
operating performance with increase in profitability metrics in FY2024 (FY refers to the period
from April 1 to March 31). Further, the comfortable capital structure of the company backed
by a strong net worth base is a credit positive</t>
  </si>
  <si>
    <t xml:space="preserve">growth in its scale of operation in FY24 (FY refers to
the period from April 01 to March 31) coupled with its satisfactory capital structure with
comfortable debt protection metrics. Further, the ratings continue to derive comfort from its
experienced promoters and proven project execution capability with esteemed client base. </t>
  </si>
  <si>
    <t>experienced promoters in infrastructure sector, healthy profitability margins, healthy order
book position indicating satisfactory revenue visibility near medium term, comfortable capital
structure and debt protection metrics</t>
  </si>
  <si>
    <t>y-o-y growth in revenue, improvement in profitability margins and
debt protection metrics. Further, the rating continues to benefit from the promoter’s extensive
experience in the line of activity, followed by integrated nature of business operations to an
extent, during the review period along with moderate capital structure</t>
  </si>
  <si>
    <t>improved financial performance in fiscal
year 2024 and expectations of continued turnover growth due to a healthy outstanding order
book. Further, the rating continues to draw comfort from experienced promoters with an
established presence in the steel industry, marked by improved profitability margins and a
moderate financial risk profile</t>
  </si>
  <si>
    <t xml:space="preserve">the request of the company vide email dated
December 12, 2023. Infomerics has received "No objection certificate" from the banker who
has extended the facilities, and which have been rated by Infomerics. </t>
  </si>
  <si>
    <t>consistent improvement in the revenues and
profitability coupled with healthy order book position including HAM (Hybrid Annuity Model)
projects under SPVs. The ratings also take into consideration strong project execution
capabilities underpinned by completion of 3 HAM projects under SPVs on time. The rating
further continues to draw comfort from experienced management besides comfortable debt
protection metrics and satisfactory operating cycle</t>
  </si>
  <si>
    <t>improvement in cash flows and liquidity of LPGCL owing to improvement in collections from
Uttar Pradesh Power Corporation Ltd. (UPPCL) through both escrow account as well as direct
payments. The quantum of escrow collections amounted to Rs. 4130 crore and direct
collections amounted to Rs.5627 crore for FY24 (refers to period April 1
st
, 2023 to March 31st
,
2024). The company has been making prepayment of principal instalments of its term loans
and has prepaid entire rupee term loan instalments till March 2026 and partially for June 26
and ECB loan till September 2026. Going forward, the company plans to prepay its loans using
the cash flows received from UPPCL, thereby leading to savings in interest cost and easing
the debt servicing requirement for the period.
LPGCL’s ratings continue to reflect that the full capacity is tied up in long-term Power Purchase
Agreement (PPA) providing strong revenue visibility, long-term Fuel Supply Agreement (FSA),
operational track record with adequate plant availability levels, escrow collections providing
stability in cash flows and, experienced promoters</t>
  </si>
  <si>
    <t>steady improvement in the financial
risk profile of BEL as a result of debt reduction strategy aided by steady inflows from Uttar
Pradesh Power Corporation Limited (UPPCL) through both escrow account as well as direct
payments. The quantum of escrow collections amounted to ~Rs.1000 crore and direct
collections amounted to ~Rs.450 crore for FY24 (refers to period April 01, 2023, to March 31,
2024). Company also has Debt Service Reserve Account (DSRA) to the extent of debt
servicing for one quarter. The company has been making prepayment of principal instalments
of its term loans and has prepaid entire term loan instalments till March 2028. Going forward,
the company plans to prepay its loans using the cash flows received from UPPCL, thereby
leading to savings in interest cost and easing the debt servicing requirement for the period.
The ratings continue to factor in full capacity tie up in a long-term Power Purchase Agreement
(PPA) providing strong revenue visibility, long-term Fuel Supply Agreement (FSA), escrow
collections provide stability in cash flows, operational track record with adequate plant
availability levels, improvement in capital structure and debt protection metrics and
experienced promoters</t>
  </si>
  <si>
    <t xml:space="preserve"> steady improvement witnessed in the topline and profits
over the past few years. Further, the ratings continue to derive comfort from its experienced
and resourceful promoters, comfortable capital structure with satisfactory debt protection
metrics, strategic locational advantage and healthy demand outlook for ceramic tiles</t>
  </si>
  <si>
    <t>The stable business
performance; albeit moderation in profit margins coupled with comfortable capital structure
and debt coverage indicators in FY2024 (Provisional) [FY refers to the period from April 01 to
March 31]. The ratings also continue to derive strength from its experienced promoters with
long track record in the iron and steel industry along with moderate geographical
diversification. The ratings also factor in the fiscal benefits from the Uttar Pradesh Government
and comfortable operating cycle.</t>
  </si>
  <si>
    <t>improvement in business performance of the company in
FY23 (Audited) [FY refers to the period from April 1 to March 31] and subsequently in FY24
(Provisional). Moreover, the ratings also continue to factor in moderate capital structure of
the company under experienced management</t>
  </si>
  <si>
    <t>experienced promoters with established track
record, improvement in scale of operations along with moderate profitability margins and
satisfactory financial risk profile marked by moderate capital structure with satisfactory debt
protection metrics</t>
  </si>
  <si>
    <t>improvement in revenues and profits in FY24 (Provisional) (refers to the period
April 01, 2023 to March 31, 2024) and synergy benefits from the group company, Christian
Pfeiffer India Private Limited. The ratings also take comfort from the extensive experience of
promoters along with long track record of operation, healthy order book position, comfortable
capital structure and moderate debt protection metrics</t>
  </si>
  <si>
    <t xml:space="preserve">improved performance by virtue of reduction in losses
facilitated by better price mechanism with end users supported by stabilisation of raw material
prices. The ratings continue to draw comfort from long track record of holding company, strong
promoter group being part of Hinduja group with continued support and experienced
management. The ratings further draw support from niche product segment with moderate
scale of operation and operating cycle. </t>
  </si>
  <si>
    <t xml:space="preserve">established track record of operations under
experienced management and stable business performance in FY24 along with moderate debt
protection metrices. The ratings also continue to consider its diversified product profile catering
to various segment coupled with its reputed clientele base albeit customer concentration risk. </t>
  </si>
  <si>
    <t>stable business performance of the group marked by steady revenue
generation in FY23 [FY refers to the period from April 01 to March 31] and subsequently in
FY24 (Provisional) coupled with increase in profitability amid adverse industry scenarios
supported by integrated nature of its operation along with diversified product offerings and
wide geographical presence</t>
  </si>
  <si>
    <t>the improvement in the scale of
operations by ~21% in FY24 (Provisional) (refers to 1 April 2023 to 31 March 2024), besides
lower currency fluctuation losses in FY24 (Provisional) as compared to FY23 on account of
adequate hedging against foreign currency fluctuation coupled with less volatility of Indian
Rupee against US Dollar in the same period and improved analysed EBITDA margins in FY24.
The rating action also taken into account the adequate liquidity of the company, supported by
free cash &amp; cash equivalent and low utilization of available fund-based limits. The rating further
continues to draw comfort from long track record of operations and experienced management,
wide application of the products and reputed clientele, besides comfortable capital structure
and debt coverage indicators</t>
  </si>
  <si>
    <t>Significant improvement in scale of operations along with improved profitability. The ratings continue to draw comfort from experienced promoters and long track record coupled with comfortable financial risk profile.</t>
  </si>
  <si>
    <t>The experienced partners in civil construction industry, moderate scale of operations along with healthy profitability margins, comfortable capital structure and debt coverage indicators and moderate order book position
with medium term revenue visibility.</t>
  </si>
  <si>
    <t>Significant growth in topline and profitability in FY24 (Provisional) (refers to the period April 01, 2023 to March 31, 2024). The ratings also take comfort from the extensive experience of promoters in the rice milling industry, established
brand and stable demand prospects of rice</t>
  </si>
  <si>
    <t>The significant increase in turnover along with improved profitability over past two years. Further the rating continues to derive comfort from the sustained improvement in total operating income and expected to grow further with strong order book,
healthy profitability margins, comfortable capital structure, strong debt protection metrics and
experienced and qualified promotors</t>
  </si>
  <si>
    <t>experienced promoters, established presence in the solar module industry with backward integration and required technical certification, good
order book position reflecting satisfactory short-term revenue visibility, reputed clientele
improvement in operating income and profitability, moderate capital structure, favourable
demand outlook for solar modules,</t>
  </si>
  <si>
    <t>long track record of
operation of the company in the textile industry under experienced promoters and locational
advantage for being located in cotton growing belt</t>
  </si>
  <si>
    <t>improvement in its
scale of operation with increase in cash accruals leading to improvement in debt protection
metrics coupled with comfortable financial risk profile of the company marked by improvement
in capital structure. The ratings also continue to derive comfort from long track record of
operation of the company under experienced promoters</t>
  </si>
  <si>
    <t>extensive
experience of promoters, wide product applications, improving profitability along with
comfortable capital structure and increasing scale of operations</t>
  </si>
  <si>
    <t>the equity infusion of Rs. 69.10
crore in Q1FY25, with additional infusion expected during the year. The same is expected to
fund the working capital requirements of the company in the current year. The rating also
factors in the experience of promoters and their track record in the industry.</t>
  </si>
  <si>
    <t>consistent
improvement in overall financial profile, experienced and professional management team and
comfortable capitalization</t>
  </si>
  <si>
    <t>continuous improvement in scale of operations along with
improved net worth and coverage indicators . The ratings continue to draw comfort from
experienced promoters coupled with moderate financial risk profile</t>
  </si>
  <si>
    <t>experienced partners with established relationship with its customers. The rating also notes
favourable location of the plant.</t>
  </si>
  <si>
    <t>improvement in business performance of the company in FY2024 (Provisional) [FY
refers to the period from April 1 to March 31] and subsequently in Q1FY25 marked by rise in
total operating income and profit levels in view of favourable demand for smart meters.
Further, the ratings also continue to derive comfort from the experienced promoters and
continuous need based financial support from them, reputed clientele base with diversified
product profile &amp;established sales network and satisfactory capital structure with comfortable
debt coverage indicators of the company. The rating also positively notes the healthy order
book position indicating healthy near to medium term revenue visibility.</t>
  </si>
  <si>
    <t xml:space="preserve">the request of the company vide email dated 12th July 2024. IVR has received 
"No objection certificate" and “Closure certificate” from all the bankers who have extended the 
facilities, and which have been rated by Infomerics. </t>
  </si>
  <si>
    <t>improved financial performance in fiscal year 2024 and expectations of continued turnover growth on account of robust outstanding order book
position. Further, the rating continues to draw comfort from experienced promoters with a long
track record of operations in the construction industry, marked by reputed clientele. The
upgradation of ratings also takes into consideration healthy profitability margins and improved
capital structure</t>
  </si>
  <si>
    <t>improvement in the topline along
with profit in FY23 (refers to period April 1, 2022, to March 31, 2023) and FY24 (prov) (refers
to period April 1, 2023, to March 31, 2024). Further the ratings consider extensive experience
of the promoters in the jewellery business, moderate capital structure and moderate debt
protection metrics, established relationship with overseas customers and order backed nature
of business</t>
  </si>
  <si>
    <t>acquisition of VCPPL by Green Infra Wind Energy Pvt Ltd (GIWEPL), holding company of
renewable assets of Sembcorp group in India. The Sembcorp group has an established track
record in the renewable energy sector in India and globally. It also reflects the expected
operational and financial synergies for VCPPL and support from the group. GIWEPL has a
strong strategic, operational linkage with its parent, Sembcorp Utilities Pte Limited (SUPL),
which is ultimately held by Sembcorp Industries Limited (SIL) and a comfortable financial risk
profile. The acquisition of VCPPL and Ivy Ecoenergy India Pvt Ltd (IEIPL) is in line with the
2
Sembcorp group’s goal of reaching 25 GW by 2028, globally. The ratings also derive strength
from the Debt Service Reserve Account (DSRA) along with obligor co-obligor structure with
group company, IEIPL, long-term Power Purchase Agreements (PPAs) and average
operational performance of the assets of VCPPL.</t>
  </si>
  <si>
    <t xml:space="preserve">acquisition of IEIPL by Green Infra Wind Energy Pvt Ltd (GIWEPL), holding company of
renewable assets of Sembcorp group in India. The Sembcorp group has an established track
record in the renewable energy sector in India and globally. It also reflects the expected
operational and financial synergies for IEIPL and support from the group. GIWEPL has a
strong strategic, operational linkage with its parent, Sembcorp Utilities Pte Limited (SUPL),
which is ultimately held by Sembcorp Industries Limited (SIL) and a comfortable financial risk
2
profile. The acquisition of IEIPL and Vanilla Clean Power Pvt Ltd (VCPPL) is in line with the
Sembcorp group’s goal of reaching 25 GW by 2028, globally. The ratings also derive strength
from the Debt Service Reserve Account (DSRA) along with obligor co-obligor structure with
group company, VCPPL, long-term Power Purchase Agreements (PPAs) and average
operational performance of the assets of IEIPL. </t>
  </si>
  <si>
    <t>the significant increase in turnover along with improved profitability
margins over past two years. Further the rating continues to derive comfort from the strong
revenue growth with improvement in operating profitability, strong order book position,
comfortable capital structure and debt protection metrics and experienced partners with long
track record of operation.</t>
  </si>
  <si>
    <t>experienced promoters, improvement in scale of
operations, improvement in financial risk profile &amp; capital structure and easing of the regulatory
framework</t>
  </si>
  <si>
    <t>the healthy
AUM levels and recoveries, with improved earnings profile, strong capitalisation and
experienced promoters and management</t>
  </si>
  <si>
    <t>Long track record of operations of the company under experienced promoters
along with its established market position, geographically diversified reputed clientele base
and favourable demand outlook for warehousing facilities. The ratings also consider LTC’s
comfortable capital structure and satisfactory debt coverage indicators</t>
  </si>
  <si>
    <t>extensive experience of promoters,
diversified customer base, increasing scale of operations and healthy financial risk profile
despite ongoing capex</t>
  </si>
  <si>
    <t>improvement in
rental income, Infusion of unsecured loans by promoters and experienced promoter with
longstanding presence in the industry</t>
  </si>
  <si>
    <t>the experienced management team with long track record in the steel
industry, improved financial performance in FY23 &amp; FY24 (Refer Period April 01, 2023 –
March 31, 2024), comfortable financial risk profile, and favourable demand outlook for the
steel industry.</t>
  </si>
  <si>
    <t>long track record of operations,
strong promoter group and experienced management coupled with demonstrated support
from Hinduja Group. The ratings further draw support from moderate capital structure and
MOU signed for land monetization amounting to Rs. 3418.00 crore for which Rs. 390.08 crore
has been received till June 30, 2024</t>
  </si>
  <si>
    <t>healthy growth in
revenue of the company with moderate operating profit and adequate financial risk profile.
2
Moreover, the ratings also continue to factor in experience of the promoters in jewellery
business and its reputed client profile</t>
  </si>
  <si>
    <t>established track record of operations and experienced
management, proven project execution capability. The ratings also favourably factors in the
healthy order book giving visibility to revenue in the medium term though exposed to
geographical concentration risks, comfortable capital structure with adequate debt protection
metrics</t>
  </si>
  <si>
    <t>improvement in business performance of the company marked by growth in its scale of
operation in FY24 (Provisional) [FY refers to the period from April 1 to March 31]. The ratings
are also underpinned by satisfactory financial risk profile of the company marked by its
comfortable capital structure and satisfactory debt protection metrics. Further, the ratings
positively factor in the extensive experience of the promoters in the textile industry and easy
availability of raw materials to its manufacturing facility.</t>
  </si>
  <si>
    <t>capability to sell power through open access route, location
advantage, experienced promoters along with team of management and sustained track
record</t>
  </si>
  <si>
    <t>significant growth
in revenue and profitability over FY24 and expected to grow at steady rate over FY25-FY27
with moderate order book, the upgrade also reflects comfortable capital structure. The ratings
continue to derive strength from experienced management and positive market position</t>
  </si>
  <si>
    <t>experienced promoters in the construction industry, escrow mechanism and waterfall structure
in place for outflows of project cashflows, established position as sole parking services
provider at Pune airport, steady flow of lease rentals and low financial risk.</t>
  </si>
  <si>
    <t>the established track record of operations, extensive experience of the promoters
&amp; management team, healthy order book position and projects in pipeline providing short to
medium term revenue visibility, comfortable capital structure and debt protection metrics, and
comfortable operating cycle</t>
  </si>
  <si>
    <t>request of the company vide email dated 13th
August 2024. IVR has received "No objection certificate" and “No Dues certificate” from all the
bankers who have extended the facilities, and which have been rated by Infomerics.</t>
  </si>
  <si>
    <t>healthy order book position, stable financial profile, reputed clientele, diversification into
business entailing lower working capital requirement and experienced promoters with long
industry experience.
The Stable outlook reflects growing scale of operation and profitability margins along with the
comfortable capital structure, debt protection metrics and adequate liquidity positions over
FY25-FY27</t>
  </si>
  <si>
    <t>the healthy order book position, experienced
promoters, comfortable capital structure and debt coverage indicators</t>
  </si>
  <si>
    <t>regular repayment of term loan instalments since 1st April 2024 till date.
The ratings continue to derive strengths from strong revenue growth, stable profitability,
established relationships with reputed Original Equipment Manufacturers (OEMs), as well as
improvements in the business risk profile and a diversified product portfolio catering to
different segments of the automobile sector</t>
  </si>
  <si>
    <t>strong revenue growth, stable profitability,
established relationships with reputed Original Equipment Manufacturers (OEMs), as well as
improvements in the business risk profile and a diversified product portfolio catering to
different segments of the automobile sector.</t>
  </si>
  <si>
    <t>extensive
experience of the promoters in the textile business, reputed clientele albeit with concentration
risk, healthy order book position, diversified product portfolio and stable financial profile</t>
  </si>
  <si>
    <t>experienced partners with long track record, proximity to paddy growing areas
resulted in locational advantage, favourable demand prospects for rice industry and moderate
financial risk profile with satisfactory interest coverage ratio</t>
  </si>
  <si>
    <t>strong revenue growth, stable profitability,
established relationships with reputed Original Equipment Manufacturers (OEMs), as well as
improvements in the business risk profile and a diversified product portfolio catering to
different segments of the automobile sector</t>
  </si>
  <si>
    <t>the improvement in the credit profile of its parent,
GMR Hyderabad International Airport Limited (GHIAL).
The ratings continue to derive strength from experienced promoters with diversified business
portfolio, strong parent support, GHAL operations being core to parent, location advantage
and availability of land for development, stable cash flows from lease rentals from reputed
clients and maintenance of Debt Service Reserve Account (DSRA).</t>
  </si>
  <si>
    <t xml:space="preserve">the experienced management team with long track record in the steel industry,
improved financial performance in FY23 &amp; FY24 (Refer period April 01, 2023 to March 31,
2024), comfortable financial risk profile, and favourable demand outlook for the steel industry. </t>
  </si>
  <si>
    <t>the experienced management team with long track record in the steel
industry, improved financial performance in FY23 &amp; FY24 (Refer Period April 01, 2023 to
March 31, 2024), comfortable financial risk profile, and favourable demand outlook for the
steel industry.</t>
  </si>
  <si>
    <t>improvement in sales velocity and improvement in cash flow cover during the construction
period. The ratings continue to derive strength from its experienced promoters and strong
group, strategic location of the project, steady flow of lease rentals and modest project
execution and saleability risk.</t>
  </si>
  <si>
    <t>timely servicing the debt obligation for more than
90 days, experienced promoters with established track record in the business, improvement
in scale of operations and financial performance</t>
  </si>
  <si>
    <t>sustained growth in the business
performance of the company with improvement in profitability and cash accruals, satisfactory
capital structure with comfortable debt protection metrics and satisfactory order book position
indicating healthy revenue visibility. Further the aforesaid ratings also continue to derive
comfort from its long track record of promoters, association with reputed clientele resulting in
low counter party risk and locational advantage</t>
  </si>
  <si>
    <t>moderate financial risk profile and increase in scale of
operations with moderate profitability. The ratings continue to draw comfort from long standing
relationship with reputed customers supporting revenue growth and experienced
management</t>
  </si>
  <si>
    <t>stable business performance with improvement in profitability leading to
improvement in capital structure with improvement in debt protection metrics coupled with
asset monetization initiatives which is expected to improve the liquidity of the company in the
near term. Further, the ratings continue to derive strength from its experienced promoters,
improvement in financial risk profile and healthy order book position.</t>
  </si>
  <si>
    <t>the request of JRMFPL and
‘No Objection Certificate’ received from the banks who have extended the facilities, and which
is rated by Infomerics</t>
  </si>
  <si>
    <t>stable scale of operations coupled with healthy profitability
margins, low credit risk as trading in trading of bonds, sound facility structure and secured
trading mechanism, reputed customer base &amp; experienced management.</t>
  </si>
  <si>
    <t>experienced management, improved scale of
operations, comfortable financial risk profile, healthy order book position indicating near term
revenue visibility</t>
  </si>
  <si>
    <t>the significant increase in turnover along with improved profitability
over past two years. Further the rating continues to derive comfort from the strong revenue
growth with improvement in profitability, moderate order book position, comfortable capital
2
structure and debt protection metrics and experienced promoters, long track record and strong
execution capabilities</t>
  </si>
  <si>
    <t>the sustained improvement in asset under
management (AUM), extensive experience of promoters.</t>
  </si>
  <si>
    <t>experienced promoters, buoyant industry outlook
for Ethanol and technological tie-ups to manufacture high grade steel products</t>
  </si>
  <si>
    <t>experienced promoters and management team, longstanding presence in the sector of the group expectation of continued support from EKK, and
Escrow mechanism with a well-defined payment waterfall mechanism &amp;creation of DSRA for
repayment of debt</t>
  </si>
  <si>
    <t>extensive experience of
management of the company, locational advantage with ease of availability of raw material &amp;
labour for stone processing, improved scale of operations, besides comfortable financial risk
profile on account of good profitability, comfortable capital structure &amp; adequate debt
protection metrics &amp; liquidity</t>
  </si>
  <si>
    <t>experienced promoters and long track record of
operations, improvement in the scale of operations.</t>
  </si>
  <si>
    <t>experienced promoters with long
track record of operations with proven project execution capability, presence of relevant
escalation clauses, strong order book position reflecting satisfactory medium-term revenue
visibility, besides comfortable financial risk profile</t>
  </si>
  <si>
    <t>long
experience of promoters, significant improvement in profits in FY24 (refers to the period April
01, 2023 to March 31, 2024) and 4MFY25 (Provisional) (refers to the period April 01, 2024 to
July 31, 2024), moderate capital structure, and favourable demand outlook for the packaging
industry</t>
  </si>
  <si>
    <t xml:space="preserve">the request of the
company vide email dated 5
th September 2024. IVR has received "No objection certificate”
from the banker who have extended the facilities, and which have been rated by Infomerics. </t>
  </si>
  <si>
    <t>extensive industry experience of the promoters,
improvement in profitability margins, favourable demand outlook of Indian poultry industry.</t>
  </si>
  <si>
    <t>experienced
promoters, reputed client profile of the company, improvement in scale of operations
of the company and moderate capital structure of the company in FY24 (refers to the
period from April 01, 2023 to March 31, 2024). The rating is withdrawn as per the request of the company and on receipt of the ‘No
objection’ from the bankers</t>
  </si>
  <si>
    <t>the steady improvement in revenue along with healthy profitability
margins through FY21-24. Further the rating continues to derive comfort from comfortable
capitalization with healthy debt protection metrics and established track record of operations
along with experienced promoters</t>
  </si>
  <si>
    <t>increase in total operating income, comfortable capital structure and debt
protection metrics, strong association with brands, experienced management and established
track record</t>
  </si>
  <si>
    <t>extensive experience of the
management escrow mechanism &amp; structured payment waterfall, locational advantage,
renowned lessees with established brands minimizing counter party risk, besides sustained
improved topline and satisfactory debt protection metrics</t>
  </si>
  <si>
    <t>experienced promoters, locational advantage of the distillery coupled with strong demand dynamics and government support to the ethanol sector</t>
  </si>
  <si>
    <t>Manufacturing of Explosives, a 4 Star Hotel and a Catering Collage</t>
  </si>
  <si>
    <t>Mfg. of Muffler (Silencer) Assembly</t>
  </si>
  <si>
    <t>The company is engaged in manufacturing of auto parts such as laminated glasses, silencer</t>
  </si>
  <si>
    <t xml:space="preserve">Manufacturing of wearing apparel </t>
  </si>
  <si>
    <t xml:space="preserve">Manufacturing, processing, exports and domestic distribution of different varieties of Basmati Rice </t>
  </si>
  <si>
    <t>Mfg of New Style Rikshaw Body</t>
  </si>
  <si>
    <t>Mfg. of Rikshaw Body Assembly, 3WH Sheet Metal Assembly, Muffler (Silencer) Assembly</t>
  </si>
  <si>
    <t>Providing various services at Rajiv Gandhi International Airport, Shamshabad Hyderabad</t>
  </si>
  <si>
    <t>Manufucturing - Stainless stell sheets</t>
  </si>
  <si>
    <t>Manufacturing hot &amp; cold rolled stainless steel sheets</t>
  </si>
  <si>
    <t>Engaged in Real Estate Development</t>
  </si>
  <si>
    <t>Company engaged in the manufacturing business of PP fabrics out of PP Granules</t>
  </si>
  <si>
    <t xml:space="preserve">IT Service provider </t>
  </si>
  <si>
    <t>Manufacturing of Ferro Alloys products and silica manganese</t>
  </si>
  <si>
    <t>Manufacturing of Auto Components</t>
  </si>
  <si>
    <t>Manufacturer and exporter of Basmati and Non-Basmati rice</t>
  </si>
  <si>
    <t>Involved in dealing of Government Securities and Bonds – SEBI registered dealer – Proprietary Trading</t>
  </si>
  <si>
    <t>Engaged in the business of civil construction</t>
  </si>
  <si>
    <t>Installation of Solar pumps</t>
  </si>
  <si>
    <t>Micro Finance</t>
  </si>
  <si>
    <t>Manufacturing TMT Bars &amp; Steel Rods</t>
  </si>
  <si>
    <t>Development of six lane Chittoor Thatchur Highways from Km 43.80 to Km 61.38 on hybrid Annuity Mode under Bharatmala Pari yojana in the state of Andhra Pradesh and Tamil Nadu</t>
  </si>
  <si>
    <t xml:space="preserve">Extraction of Sand, processing of natural stones </t>
  </si>
  <si>
    <t xml:space="preserve">Automobile Dealerships </t>
  </si>
  <si>
    <t>Civil and Road EPC construction</t>
  </si>
  <si>
    <t>Manufacturing of cast polypropylene films </t>
  </si>
  <si>
    <t>Construction</t>
  </si>
  <si>
    <t>Poultry Farm</t>
  </si>
  <si>
    <t>Construction of roads</t>
  </si>
  <si>
    <t>Stock Broking</t>
  </si>
  <si>
    <t>Distributor of mobile handsets and other consumer electronic devices and accessorie</t>
  </si>
  <si>
    <t>Construction and development of Infrastructure Projects</t>
  </si>
  <si>
    <t xml:space="preserve">Setting up of Distillery plant for Manufacturing &amp; Sale of Absolute alcohol (Ethanol), </t>
  </si>
  <si>
    <t>Electrofab Innovations (India) Private Limited</t>
  </si>
  <si>
    <t>Manufacturing and Supply of Sheet Metal components &amp; Electrical Control Panels</t>
  </si>
  <si>
    <t>Manawar kukshi Tollways Private Limited (MKTPL)</t>
  </si>
  <si>
    <t>Engaged in carrying out operation and maintenance of road project on Built, operate and transfer of on toll basis.</t>
  </si>
  <si>
    <t>Agroh Rewa Ring Road Private Limited (ARRRPL)</t>
  </si>
  <si>
    <t xml:space="preserve">Engaged in carrying out operation and maintenance of road project on Built, operate and transfer of on toll basis. </t>
  </si>
  <si>
    <t>Regulariztion of debt servicing for the past 3 months.</t>
  </si>
  <si>
    <t>Regularization of repayment of pricinple and interest.</t>
  </si>
  <si>
    <t>Regularization of repayment of term loan.</t>
  </si>
  <si>
    <t>April to September 2024</t>
  </si>
  <si>
    <t>Annexure 21 - Movement of Each Credit Rating-Financial Instruments Other than Securities :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</si>
</sst>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5" x14ac:knownFonts="1">
    <font>
      <sz val="11"/>
      <color theme="1"/>
      <name val="Calibri"/>
      <family val="2"/>
      <scheme val="minor"/>
    </font>
    <font>
      <b/>
      <sz val="17"/>
      <color theme="1"/>
      <name val="Cambria"/>
      <family val="1"/>
    </font>
    <font>
      <sz val="12"/>
      <color theme="1"/>
      <name val="Cambria"/>
      <family val="1"/>
    </font>
    <font>
      <b/>
      <sz val="18"/>
      <color theme="1"/>
      <name val="Cambria"/>
      <family val="1"/>
    </font>
    <font>
      <sz val="12"/>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0" fillId="0" borderId="0" xfId="0" applyAlignment="1">
      <alignment vertical="top"/>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445F-2767-4936-B657-41F2353F6A69}">
  <sheetPr>
    <pageSetUpPr fitToPage="1"/>
  </sheetPr>
  <dimension ref="A1:K302"/>
  <sheetViews>
    <sheetView tabSelected="1" zoomScale="55" zoomScaleNormal="55" zoomScaleSheetLayoutView="20" workbookViewId="0">
      <pane ySplit="3" topLeftCell="A4" activePane="bottomLeft" state="frozen"/>
      <selection pane="bottomLeft" sqref="A1:J1"/>
    </sheetView>
  </sheetViews>
  <sheetFormatPr baseColWidth="10" defaultColWidth="8.83203125" defaultRowHeight="15" x14ac:dyDescent="0.2"/>
  <cols>
    <col min="1" max="1" width="16.5" style="4" customWidth="1"/>
    <col min="2" max="2" width="74.1640625" customWidth="1"/>
    <col min="3" max="3" width="62.5" customWidth="1"/>
    <col min="4" max="4" width="59.83203125" customWidth="1"/>
    <col min="5" max="5" width="29.1640625" customWidth="1"/>
    <col min="6" max="6" width="50.1640625" customWidth="1"/>
    <col min="7" max="7" width="48.83203125" customWidth="1"/>
    <col min="8" max="8" width="27.1640625" customWidth="1"/>
    <col min="9" max="9" width="20.1640625" style="4" customWidth="1"/>
    <col min="10" max="10" width="89" customWidth="1"/>
    <col min="11" max="11" width="32.5" customWidth="1"/>
  </cols>
  <sheetData>
    <row r="1" spans="1:11" ht="46.5" customHeight="1" x14ac:dyDescent="0.2">
      <c r="A1" s="15" t="s">
        <v>639</v>
      </c>
      <c r="B1" s="15"/>
      <c r="C1" s="15"/>
      <c r="D1" s="15"/>
      <c r="E1" s="15"/>
      <c r="F1" s="15"/>
      <c r="G1" s="15"/>
      <c r="H1" s="15"/>
      <c r="I1" s="15"/>
      <c r="J1" s="15"/>
      <c r="K1" s="10"/>
    </row>
    <row r="2" spans="1:11" ht="34" customHeight="1" x14ac:dyDescent="0.2">
      <c r="A2" s="15" t="s">
        <v>638</v>
      </c>
      <c r="B2" s="15"/>
      <c r="C2" s="15"/>
      <c r="D2" s="15"/>
      <c r="E2" s="15"/>
      <c r="F2" s="15"/>
      <c r="G2" s="15"/>
      <c r="H2" s="15"/>
      <c r="I2" s="15"/>
      <c r="J2" s="15"/>
      <c r="K2" s="10"/>
    </row>
    <row r="3" spans="1:11" s="14" customFormat="1" ht="74.5" customHeight="1" x14ac:dyDescent="0.2">
      <c r="A3" s="11" t="s">
        <v>0</v>
      </c>
      <c r="B3" s="11" t="s">
        <v>1</v>
      </c>
      <c r="C3" s="11" t="s">
        <v>2</v>
      </c>
      <c r="D3" s="12" t="s">
        <v>3</v>
      </c>
      <c r="E3" s="12" t="s">
        <v>4</v>
      </c>
      <c r="F3" s="12" t="s">
        <v>5</v>
      </c>
      <c r="G3" s="12" t="s">
        <v>6</v>
      </c>
      <c r="H3" s="12" t="s">
        <v>136</v>
      </c>
      <c r="I3" s="12" t="s">
        <v>7</v>
      </c>
      <c r="J3" s="12" t="s">
        <v>8</v>
      </c>
      <c r="K3" s="13"/>
    </row>
    <row r="4" spans="1:11" s="6" customFormat="1" ht="40" customHeight="1" x14ac:dyDescent="0.2">
      <c r="A4" s="1">
        <f>IF(B4&lt;&gt;"",COUNTA($B$4:B4),"")</f>
        <v>1</v>
      </c>
      <c r="B4" s="8" t="s">
        <v>142</v>
      </c>
      <c r="C4" s="8" t="s">
        <v>351</v>
      </c>
      <c r="D4" s="8" t="s">
        <v>68</v>
      </c>
      <c r="E4" s="1" t="s">
        <v>10</v>
      </c>
      <c r="F4" s="1" t="s">
        <v>343</v>
      </c>
      <c r="G4" s="8" t="s">
        <v>95</v>
      </c>
      <c r="H4" s="2">
        <v>45383</v>
      </c>
      <c r="I4" s="1">
        <v>1</v>
      </c>
      <c r="J4" s="8" t="s">
        <v>446</v>
      </c>
      <c r="K4" s="5"/>
    </row>
    <row r="5" spans="1:11" s="6" customFormat="1" ht="40" customHeight="1" x14ac:dyDescent="0.2">
      <c r="A5" s="1" t="str">
        <f>IF(B5&lt;&gt;"",COUNTA($B$4:B5),"")</f>
        <v/>
      </c>
      <c r="B5" s="8"/>
      <c r="C5" s="8"/>
      <c r="D5" s="8" t="s">
        <v>69</v>
      </c>
      <c r="E5" s="1"/>
      <c r="F5" s="1" t="s">
        <v>344</v>
      </c>
      <c r="G5" s="8" t="s">
        <v>12</v>
      </c>
      <c r="H5" s="2"/>
      <c r="I5" s="1">
        <v>1</v>
      </c>
      <c r="J5" s="8"/>
      <c r="K5" s="5"/>
    </row>
    <row r="6" spans="1:11" s="6" customFormat="1" ht="40" customHeight="1" x14ac:dyDescent="0.2">
      <c r="A6" s="1" t="str">
        <f>IF(B6&lt;&gt;"",COUNTA($B$4:B6),"")</f>
        <v/>
      </c>
      <c r="B6" s="8"/>
      <c r="C6" s="8"/>
      <c r="D6" s="8" t="s">
        <v>71</v>
      </c>
      <c r="E6" s="1"/>
      <c r="F6" s="1" t="s">
        <v>343</v>
      </c>
      <c r="G6" s="8" t="s">
        <v>95</v>
      </c>
      <c r="H6" s="2"/>
      <c r="I6" s="1">
        <v>1</v>
      </c>
      <c r="J6" s="8"/>
      <c r="K6" s="5"/>
    </row>
    <row r="7" spans="1:11" s="6" customFormat="1" ht="40" customHeight="1" x14ac:dyDescent="0.2">
      <c r="A7" s="1" t="str">
        <f>IF(B7&lt;&gt;"",COUNTA($B$4:B7),"")</f>
        <v/>
      </c>
      <c r="B7" s="8"/>
      <c r="C7" s="8"/>
      <c r="D7" s="8" t="s">
        <v>267</v>
      </c>
      <c r="E7" s="1"/>
      <c r="F7" s="1" t="s">
        <v>344</v>
      </c>
      <c r="G7" s="8" t="s">
        <v>12</v>
      </c>
      <c r="H7" s="2"/>
      <c r="I7" s="1">
        <v>1</v>
      </c>
      <c r="J7" s="8"/>
      <c r="K7" s="5"/>
    </row>
    <row r="8" spans="1:11" s="6" customFormat="1" ht="40" customHeight="1" x14ac:dyDescent="0.2">
      <c r="A8" s="1">
        <f>IF(B8&lt;&gt;"",COUNTA($B$4:B8),"")</f>
        <v>2</v>
      </c>
      <c r="B8" s="8" t="s">
        <v>143</v>
      </c>
      <c r="C8" s="8" t="s">
        <v>352</v>
      </c>
      <c r="D8" s="8" t="s">
        <v>16</v>
      </c>
      <c r="E8" s="1" t="s">
        <v>10</v>
      </c>
      <c r="F8" s="8" t="s">
        <v>87</v>
      </c>
      <c r="G8" s="8" t="s">
        <v>95</v>
      </c>
      <c r="H8" s="2">
        <v>45384</v>
      </c>
      <c r="I8" s="1">
        <v>1</v>
      </c>
      <c r="J8" s="8" t="s">
        <v>447</v>
      </c>
      <c r="K8" s="5"/>
    </row>
    <row r="9" spans="1:11" s="6" customFormat="1" ht="40" customHeight="1" x14ac:dyDescent="0.2">
      <c r="A9" s="1" t="str">
        <f>IF(B9&lt;&gt;"",COUNTA($B$4:B9),"")</f>
        <v/>
      </c>
      <c r="B9" s="8"/>
      <c r="C9" s="8"/>
      <c r="D9" s="8" t="s">
        <v>268</v>
      </c>
      <c r="E9" s="1"/>
      <c r="F9" s="8" t="s">
        <v>87</v>
      </c>
      <c r="G9" s="8" t="s">
        <v>95</v>
      </c>
      <c r="H9" s="2"/>
      <c r="I9" s="1">
        <v>1</v>
      </c>
      <c r="J9" s="8"/>
      <c r="K9" s="5"/>
    </row>
    <row r="10" spans="1:11" s="6" customFormat="1" ht="40" customHeight="1" x14ac:dyDescent="0.2">
      <c r="A10" s="1">
        <f>IF(B10&lt;&gt;"",COUNTA($B$4:B10),"")</f>
        <v>3</v>
      </c>
      <c r="B10" s="8" t="s">
        <v>144</v>
      </c>
      <c r="C10" s="8" t="s">
        <v>353</v>
      </c>
      <c r="D10" s="8" t="s">
        <v>68</v>
      </c>
      <c r="E10" s="1" t="s">
        <v>10</v>
      </c>
      <c r="F10" s="8" t="s">
        <v>97</v>
      </c>
      <c r="G10" s="8" t="s">
        <v>96</v>
      </c>
      <c r="H10" s="2">
        <v>45384</v>
      </c>
      <c r="I10" s="1">
        <v>1</v>
      </c>
      <c r="J10" s="8" t="s">
        <v>448</v>
      </c>
      <c r="K10" s="5"/>
    </row>
    <row r="11" spans="1:11" s="6" customFormat="1" ht="40" customHeight="1" x14ac:dyDescent="0.2">
      <c r="A11" s="1">
        <f>IF(B11&lt;&gt;"",COUNTA($B$4:B11),"")</f>
        <v>4</v>
      </c>
      <c r="B11" s="9" t="s">
        <v>36</v>
      </c>
      <c r="C11" s="9" t="s">
        <v>354</v>
      </c>
      <c r="D11" s="9" t="s">
        <v>68</v>
      </c>
      <c r="E11" s="3" t="s">
        <v>10</v>
      </c>
      <c r="F11" s="9" t="s">
        <v>87</v>
      </c>
      <c r="G11" s="9" t="s">
        <v>95</v>
      </c>
      <c r="H11" s="7">
        <v>45384</v>
      </c>
      <c r="I11" s="1">
        <v>1</v>
      </c>
      <c r="J11" s="9" t="s">
        <v>449</v>
      </c>
      <c r="K11" s="5"/>
    </row>
    <row r="12" spans="1:11" s="6" customFormat="1" ht="40" customHeight="1" x14ac:dyDescent="0.2">
      <c r="A12" s="1">
        <f>IF(B12&lt;&gt;"",COUNTA($B$4:B12),"")</f>
        <v>5</v>
      </c>
      <c r="B12" s="8" t="s">
        <v>145</v>
      </c>
      <c r="C12" s="8" t="s">
        <v>355</v>
      </c>
      <c r="D12" s="8" t="s">
        <v>269</v>
      </c>
      <c r="E12" s="1" t="s">
        <v>10</v>
      </c>
      <c r="F12" s="8" t="s">
        <v>88</v>
      </c>
      <c r="G12" s="8" t="s">
        <v>12</v>
      </c>
      <c r="H12" s="2">
        <v>45384</v>
      </c>
      <c r="I12" s="1">
        <v>1</v>
      </c>
      <c r="J12" s="8" t="s">
        <v>450</v>
      </c>
      <c r="K12" s="5"/>
    </row>
    <row r="13" spans="1:11" s="6" customFormat="1" ht="40" customHeight="1" x14ac:dyDescent="0.2">
      <c r="A13" s="1" t="str">
        <f>IF(B13&lt;&gt;"",COUNTA($B$4:B13),"")</f>
        <v/>
      </c>
      <c r="B13" s="8"/>
      <c r="C13" s="8"/>
      <c r="D13" s="8" t="s">
        <v>270</v>
      </c>
      <c r="E13" s="1"/>
      <c r="F13" s="8" t="s">
        <v>88</v>
      </c>
      <c r="G13" s="8" t="s">
        <v>12</v>
      </c>
      <c r="H13" s="2"/>
      <c r="I13" s="1">
        <v>1</v>
      </c>
      <c r="J13" s="8"/>
      <c r="K13" s="5"/>
    </row>
    <row r="14" spans="1:11" s="6" customFormat="1" ht="40" customHeight="1" x14ac:dyDescent="0.2">
      <c r="A14" s="1">
        <f>IF(B14&lt;&gt;"",COUNTA($B$4:B14),"")</f>
        <v>6</v>
      </c>
      <c r="B14" s="8" t="s">
        <v>146</v>
      </c>
      <c r="C14" s="8" t="s">
        <v>356</v>
      </c>
      <c r="D14" s="8" t="s">
        <v>68</v>
      </c>
      <c r="E14" s="1" t="s">
        <v>10</v>
      </c>
      <c r="F14" s="8" t="s">
        <v>95</v>
      </c>
      <c r="G14" s="8" t="s">
        <v>101</v>
      </c>
      <c r="H14" s="2">
        <v>45385</v>
      </c>
      <c r="I14" s="1">
        <v>1</v>
      </c>
      <c r="J14" s="8" t="s">
        <v>451</v>
      </c>
      <c r="K14" s="5"/>
    </row>
    <row r="15" spans="1:11" s="6" customFormat="1" ht="40" customHeight="1" x14ac:dyDescent="0.2">
      <c r="A15" s="1" t="str">
        <f>IF(B15&lt;&gt;"",COUNTA($B$4:B15),"")</f>
        <v/>
      </c>
      <c r="B15" s="8"/>
      <c r="C15" s="8"/>
      <c r="D15" s="8" t="s">
        <v>69</v>
      </c>
      <c r="E15" s="1"/>
      <c r="F15" s="8" t="s">
        <v>12</v>
      </c>
      <c r="G15" s="8" t="s">
        <v>21</v>
      </c>
      <c r="H15" s="2"/>
      <c r="I15" s="1">
        <v>1</v>
      </c>
      <c r="J15" s="8"/>
      <c r="K15" s="5"/>
    </row>
    <row r="16" spans="1:11" s="6" customFormat="1" ht="40" customHeight="1" x14ac:dyDescent="0.2">
      <c r="A16" s="1">
        <f>IF(B16&lt;&gt;"",COUNTA($B$4:B16),"")</f>
        <v>7</v>
      </c>
      <c r="B16" s="8" t="s">
        <v>147</v>
      </c>
      <c r="C16" s="8" t="s">
        <v>357</v>
      </c>
      <c r="D16" s="8" t="s">
        <v>68</v>
      </c>
      <c r="E16" s="1" t="s">
        <v>10</v>
      </c>
      <c r="F16" s="8" t="s">
        <v>97</v>
      </c>
      <c r="G16" s="8" t="s">
        <v>96</v>
      </c>
      <c r="H16" s="2">
        <v>45385</v>
      </c>
      <c r="I16" s="1">
        <v>1</v>
      </c>
      <c r="J16" s="8" t="s">
        <v>452</v>
      </c>
      <c r="K16" s="5"/>
    </row>
    <row r="17" spans="1:11" s="6" customFormat="1" ht="40" customHeight="1" x14ac:dyDescent="0.2">
      <c r="A17" s="1">
        <f>IF(B17&lt;&gt;"",COUNTA($B$4:B17),"")</f>
        <v>8</v>
      </c>
      <c r="B17" s="8" t="s">
        <v>148</v>
      </c>
      <c r="C17" s="8" t="s">
        <v>38</v>
      </c>
      <c r="D17" s="8" t="s">
        <v>68</v>
      </c>
      <c r="E17" s="1" t="s">
        <v>10</v>
      </c>
      <c r="F17" s="8" t="s">
        <v>84</v>
      </c>
      <c r="G17" s="8" t="s">
        <v>101</v>
      </c>
      <c r="H17" s="2">
        <v>45385</v>
      </c>
      <c r="I17" s="1">
        <v>1</v>
      </c>
      <c r="J17" s="8" t="s">
        <v>453</v>
      </c>
      <c r="K17" s="5"/>
    </row>
    <row r="18" spans="1:11" s="6" customFormat="1" ht="40" customHeight="1" x14ac:dyDescent="0.2">
      <c r="A18" s="1" t="str">
        <f>IF(B18&lt;&gt;"",COUNTA($B$4:B18),"")</f>
        <v/>
      </c>
      <c r="B18" s="8"/>
      <c r="C18" s="8"/>
      <c r="D18" s="8" t="s">
        <v>69</v>
      </c>
      <c r="E18" s="1"/>
      <c r="F18" s="8" t="s">
        <v>85</v>
      </c>
      <c r="G18" s="8" t="s">
        <v>21</v>
      </c>
      <c r="H18" s="2"/>
      <c r="I18" s="1">
        <v>1</v>
      </c>
      <c r="J18" s="8"/>
      <c r="K18" s="5"/>
    </row>
    <row r="19" spans="1:11" s="6" customFormat="1" ht="40" customHeight="1" x14ac:dyDescent="0.2">
      <c r="A19" s="1">
        <f>IF(B19&lt;&gt;"",COUNTA($B$4:B19),"")</f>
        <v>9</v>
      </c>
      <c r="B19" s="9" t="s">
        <v>149</v>
      </c>
      <c r="C19" s="9" t="s">
        <v>358</v>
      </c>
      <c r="D19" s="9" t="s">
        <v>271</v>
      </c>
      <c r="E19" s="3" t="s">
        <v>10</v>
      </c>
      <c r="F19" s="9" t="s">
        <v>87</v>
      </c>
      <c r="G19" s="9" t="s">
        <v>95</v>
      </c>
      <c r="H19" s="7">
        <v>45385</v>
      </c>
      <c r="I19" s="1">
        <v>1</v>
      </c>
      <c r="J19" s="9" t="s">
        <v>454</v>
      </c>
      <c r="K19" s="5"/>
    </row>
    <row r="20" spans="1:11" s="6" customFormat="1" ht="40" customHeight="1" x14ac:dyDescent="0.2">
      <c r="A20" s="1" t="str">
        <f>IF(B20&lt;&gt;"",COUNTA($B$4:B20),"")</f>
        <v/>
      </c>
      <c r="B20" s="8"/>
      <c r="C20" s="8"/>
      <c r="D20" s="8" t="s">
        <v>272</v>
      </c>
      <c r="E20" s="1"/>
      <c r="F20" s="8" t="s">
        <v>87</v>
      </c>
      <c r="G20" s="8" t="s">
        <v>95</v>
      </c>
      <c r="H20" s="2"/>
      <c r="I20" s="1">
        <v>1</v>
      </c>
      <c r="J20" s="8"/>
      <c r="K20" s="5"/>
    </row>
    <row r="21" spans="1:11" s="6" customFormat="1" ht="40" customHeight="1" x14ac:dyDescent="0.2">
      <c r="A21" s="1" t="str">
        <f>IF(B21&lt;&gt;"",COUNTA($B$4:B21),"")</f>
        <v/>
      </c>
      <c r="B21" s="8"/>
      <c r="C21" s="8"/>
      <c r="D21" s="8" t="s">
        <v>273</v>
      </c>
      <c r="E21" s="1"/>
      <c r="F21" s="1" t="s">
        <v>88</v>
      </c>
      <c r="G21" s="8" t="s">
        <v>12</v>
      </c>
      <c r="H21" s="2"/>
      <c r="I21" s="1">
        <v>1</v>
      </c>
      <c r="J21" s="8"/>
      <c r="K21" s="5"/>
    </row>
    <row r="22" spans="1:11" s="6" customFormat="1" ht="40" customHeight="1" x14ac:dyDescent="0.2">
      <c r="A22" s="1" t="str">
        <f>IF(B22&lt;&gt;"",COUNTA($B$4:B22),"")</f>
        <v/>
      </c>
      <c r="B22" s="8"/>
      <c r="C22" s="8"/>
      <c r="D22" s="8" t="s">
        <v>274</v>
      </c>
      <c r="E22" s="1"/>
      <c r="F22" s="8" t="s">
        <v>87</v>
      </c>
      <c r="G22" s="8" t="s">
        <v>95</v>
      </c>
      <c r="H22" s="2"/>
      <c r="I22" s="1">
        <v>1</v>
      </c>
      <c r="J22" s="8"/>
      <c r="K22" s="5"/>
    </row>
    <row r="23" spans="1:11" s="6" customFormat="1" ht="40" customHeight="1" x14ac:dyDescent="0.2">
      <c r="A23" s="1">
        <f>IF(B23&lt;&gt;"",COUNTA($B$4:B23),"")</f>
        <v>10</v>
      </c>
      <c r="B23" s="8" t="s">
        <v>150</v>
      </c>
      <c r="C23" s="8" t="s">
        <v>359</v>
      </c>
      <c r="D23" s="8" t="s">
        <v>68</v>
      </c>
      <c r="E23" s="1" t="s">
        <v>10</v>
      </c>
      <c r="F23" s="8" t="s">
        <v>84</v>
      </c>
      <c r="G23" s="8" t="s">
        <v>101</v>
      </c>
      <c r="H23" s="2">
        <v>45385</v>
      </c>
      <c r="I23" s="1">
        <v>1</v>
      </c>
      <c r="J23" s="8" t="s">
        <v>455</v>
      </c>
      <c r="K23" s="5"/>
    </row>
    <row r="24" spans="1:11" s="6" customFormat="1" ht="40" customHeight="1" x14ac:dyDescent="0.2">
      <c r="A24" s="1" t="str">
        <f>IF(B24&lt;&gt;"",COUNTA($B$4:B24),"")</f>
        <v/>
      </c>
      <c r="B24" s="8"/>
      <c r="C24" s="8"/>
      <c r="D24" s="8" t="s">
        <v>69</v>
      </c>
      <c r="E24" s="1"/>
      <c r="F24" s="8" t="s">
        <v>85</v>
      </c>
      <c r="G24" s="8" t="s">
        <v>21</v>
      </c>
      <c r="H24" s="2"/>
      <c r="I24" s="1">
        <v>1</v>
      </c>
      <c r="J24" s="8"/>
      <c r="K24" s="5"/>
    </row>
    <row r="25" spans="1:11" s="6" customFormat="1" ht="40" customHeight="1" x14ac:dyDescent="0.2">
      <c r="A25" s="1">
        <f>IF(B25&lt;&gt;"",COUNTA($B$4:B25),"")</f>
        <v>11</v>
      </c>
      <c r="B25" s="8" t="s">
        <v>151</v>
      </c>
      <c r="C25" s="8" t="s">
        <v>357</v>
      </c>
      <c r="D25" s="8" t="s">
        <v>68</v>
      </c>
      <c r="E25" s="1" t="s">
        <v>10</v>
      </c>
      <c r="F25" s="8" t="s">
        <v>97</v>
      </c>
      <c r="G25" s="8" t="s">
        <v>96</v>
      </c>
      <c r="H25" s="2">
        <v>45385</v>
      </c>
      <c r="I25" s="1">
        <v>1</v>
      </c>
      <c r="J25" s="8" t="s">
        <v>456</v>
      </c>
      <c r="K25" s="5"/>
    </row>
    <row r="26" spans="1:11" s="6" customFormat="1" ht="40" customHeight="1" x14ac:dyDescent="0.2">
      <c r="A26" s="1">
        <f>IF(B26&lt;&gt;"",COUNTA($B$4:B26),"")</f>
        <v>12</v>
      </c>
      <c r="B26" s="9" t="s">
        <v>152</v>
      </c>
      <c r="C26" s="9" t="s">
        <v>357</v>
      </c>
      <c r="D26" s="9" t="s">
        <v>275</v>
      </c>
      <c r="E26" s="3" t="s">
        <v>10</v>
      </c>
      <c r="F26" s="9" t="s">
        <v>97</v>
      </c>
      <c r="G26" s="9" t="s">
        <v>96</v>
      </c>
      <c r="H26" s="7">
        <v>45385</v>
      </c>
      <c r="I26" s="1">
        <v>1</v>
      </c>
      <c r="J26" s="9" t="s">
        <v>456</v>
      </c>
      <c r="K26" s="5"/>
    </row>
    <row r="27" spans="1:11" s="6" customFormat="1" ht="40" customHeight="1" x14ac:dyDescent="0.2">
      <c r="A27" s="1" t="str">
        <f>IF(B27&lt;&gt;"",COUNTA($B$4:B27),"")</f>
        <v/>
      </c>
      <c r="B27" s="8"/>
      <c r="C27" s="8"/>
      <c r="D27" s="8" t="s">
        <v>276</v>
      </c>
      <c r="E27" s="1"/>
      <c r="F27" s="8" t="s">
        <v>97</v>
      </c>
      <c r="G27" s="8" t="s">
        <v>96</v>
      </c>
      <c r="H27" s="2"/>
      <c r="I27" s="1">
        <v>1</v>
      </c>
      <c r="J27" s="8"/>
      <c r="K27" s="5"/>
    </row>
    <row r="28" spans="1:11" s="6" customFormat="1" ht="40" customHeight="1" x14ac:dyDescent="0.2">
      <c r="A28" s="1">
        <f>IF(B28&lt;&gt;"",COUNTA($B$4:B28),"")</f>
        <v>13</v>
      </c>
      <c r="B28" s="8" t="s">
        <v>153</v>
      </c>
      <c r="C28" s="8" t="s">
        <v>360</v>
      </c>
      <c r="D28" s="8" t="s">
        <v>70</v>
      </c>
      <c r="E28" s="1" t="s">
        <v>10</v>
      </c>
      <c r="F28" s="1" t="s">
        <v>97</v>
      </c>
      <c r="G28" s="8" t="s">
        <v>95</v>
      </c>
      <c r="H28" s="2">
        <v>45386</v>
      </c>
      <c r="I28" s="1">
        <v>2</v>
      </c>
      <c r="J28" s="8" t="s">
        <v>457</v>
      </c>
      <c r="K28" s="5"/>
    </row>
    <row r="29" spans="1:11" s="6" customFormat="1" ht="40" customHeight="1" x14ac:dyDescent="0.2">
      <c r="A29" s="1" t="str">
        <f>IF(B29&lt;&gt;"",COUNTA($B$4:B29),"")</f>
        <v/>
      </c>
      <c r="B29" s="8"/>
      <c r="C29" s="8"/>
      <c r="D29" s="8" t="s">
        <v>277</v>
      </c>
      <c r="E29" s="1"/>
      <c r="F29" s="1" t="s">
        <v>97</v>
      </c>
      <c r="G29" s="8" t="s">
        <v>95</v>
      </c>
      <c r="H29" s="2"/>
      <c r="I29" s="1">
        <v>2</v>
      </c>
      <c r="J29" s="8"/>
      <c r="K29" s="5"/>
    </row>
    <row r="30" spans="1:11" s="6" customFormat="1" ht="40" customHeight="1" x14ac:dyDescent="0.2">
      <c r="A30" s="1">
        <f>IF(B30&lt;&gt;"",COUNTA($B$4:B30),"")</f>
        <v>14</v>
      </c>
      <c r="B30" s="8" t="s">
        <v>154</v>
      </c>
      <c r="C30" s="8" t="s">
        <v>361</v>
      </c>
      <c r="D30" s="8" t="s">
        <v>68</v>
      </c>
      <c r="E30" s="1" t="s">
        <v>10</v>
      </c>
      <c r="F30" s="8" t="s">
        <v>84</v>
      </c>
      <c r="G30" s="8" t="s">
        <v>326</v>
      </c>
      <c r="H30" s="2">
        <v>45387</v>
      </c>
      <c r="I30" s="1">
        <v>2</v>
      </c>
      <c r="J30" s="8" t="s">
        <v>458</v>
      </c>
      <c r="K30" s="5"/>
    </row>
    <row r="31" spans="1:11" s="6" customFormat="1" ht="40" customHeight="1" x14ac:dyDescent="0.2">
      <c r="A31" s="1" t="str">
        <f>IF(B31&lt;&gt;"",COUNTA($B$4:B31),"")</f>
        <v/>
      </c>
      <c r="B31" s="8"/>
      <c r="C31" s="8"/>
      <c r="D31" s="8" t="s">
        <v>69</v>
      </c>
      <c r="E31" s="1"/>
      <c r="F31" s="8" t="s">
        <v>85</v>
      </c>
      <c r="G31" s="8" t="s">
        <v>327</v>
      </c>
      <c r="H31" s="2"/>
      <c r="I31" s="1">
        <v>2</v>
      </c>
      <c r="J31" s="8"/>
      <c r="K31" s="5"/>
    </row>
    <row r="32" spans="1:11" s="6" customFormat="1" ht="40" customHeight="1" x14ac:dyDescent="0.2">
      <c r="A32" s="1">
        <f>IF(B32&lt;&gt;"",COUNTA($B$4:B32),"")</f>
        <v>15</v>
      </c>
      <c r="B32" s="8" t="s">
        <v>155</v>
      </c>
      <c r="C32" s="8" t="s">
        <v>362</v>
      </c>
      <c r="D32" s="8" t="s">
        <v>278</v>
      </c>
      <c r="E32" s="1" t="s">
        <v>10</v>
      </c>
      <c r="F32" s="8" t="s">
        <v>93</v>
      </c>
      <c r="G32" s="8" t="s">
        <v>95</v>
      </c>
      <c r="H32" s="2">
        <v>45387</v>
      </c>
      <c r="I32" s="1">
        <v>2</v>
      </c>
      <c r="J32" s="8" t="s">
        <v>459</v>
      </c>
      <c r="K32" s="5"/>
    </row>
    <row r="33" spans="1:11" s="6" customFormat="1" ht="40" customHeight="1" x14ac:dyDescent="0.2">
      <c r="A33" s="1" t="str">
        <f>IF(B33&lt;&gt;"",COUNTA($B$4:B33),"")</f>
        <v/>
      </c>
      <c r="B33" s="8"/>
      <c r="C33" s="8"/>
      <c r="D33" s="8" t="s">
        <v>279</v>
      </c>
      <c r="E33" s="1"/>
      <c r="F33" s="1" t="s">
        <v>92</v>
      </c>
      <c r="G33" s="8" t="s">
        <v>12</v>
      </c>
      <c r="H33" s="2"/>
      <c r="I33" s="1">
        <v>2</v>
      </c>
      <c r="J33" s="8"/>
      <c r="K33" s="5"/>
    </row>
    <row r="34" spans="1:11" s="6" customFormat="1" ht="40" customHeight="1" x14ac:dyDescent="0.2">
      <c r="A34" s="1">
        <f>IF(B34&lt;&gt;"",COUNTA($B$4:B34),"")</f>
        <v>16</v>
      </c>
      <c r="B34" s="8" t="s">
        <v>156</v>
      </c>
      <c r="C34" s="8" t="s">
        <v>37</v>
      </c>
      <c r="D34" s="8" t="s">
        <v>68</v>
      </c>
      <c r="E34" s="1" t="s">
        <v>10</v>
      </c>
      <c r="F34" s="8" t="s">
        <v>86</v>
      </c>
      <c r="G34" s="8" t="s">
        <v>108</v>
      </c>
      <c r="H34" s="2">
        <v>45397</v>
      </c>
      <c r="I34" s="1">
        <v>1</v>
      </c>
      <c r="J34" s="8" t="s">
        <v>460</v>
      </c>
      <c r="K34" s="5"/>
    </row>
    <row r="35" spans="1:11" s="6" customFormat="1" ht="40" customHeight="1" x14ac:dyDescent="0.2">
      <c r="A35" s="1">
        <f>IF(B35&lt;&gt;"",COUNTA($B$4:B35),"")</f>
        <v>17</v>
      </c>
      <c r="B35" s="8" t="s">
        <v>157</v>
      </c>
      <c r="C35" s="8" t="s">
        <v>363</v>
      </c>
      <c r="D35" s="8" t="s">
        <v>68</v>
      </c>
      <c r="E35" s="1" t="s">
        <v>10</v>
      </c>
      <c r="F35" s="8" t="s">
        <v>87</v>
      </c>
      <c r="G35" s="8" t="s">
        <v>95</v>
      </c>
      <c r="H35" s="2">
        <v>45399</v>
      </c>
      <c r="I35" s="1">
        <v>1</v>
      </c>
      <c r="J35" s="8" t="s">
        <v>461</v>
      </c>
      <c r="K35" s="5"/>
    </row>
    <row r="36" spans="1:11" s="6" customFormat="1" ht="40" customHeight="1" x14ac:dyDescent="0.2">
      <c r="A36" s="1">
        <f>IF(B36&lt;&gt;"",COUNTA($B$4:B36),"")</f>
        <v>18</v>
      </c>
      <c r="B36" s="8" t="s">
        <v>158</v>
      </c>
      <c r="C36" s="8" t="s">
        <v>364</v>
      </c>
      <c r="D36" s="8" t="s">
        <v>280</v>
      </c>
      <c r="E36" s="1" t="s">
        <v>10</v>
      </c>
      <c r="F36" s="8" t="s">
        <v>86</v>
      </c>
      <c r="G36" s="8" t="s">
        <v>108</v>
      </c>
      <c r="H36" s="2">
        <v>45411</v>
      </c>
      <c r="I36" s="1">
        <v>1</v>
      </c>
      <c r="J36" s="8" t="s">
        <v>462</v>
      </c>
      <c r="K36" s="5"/>
    </row>
    <row r="37" spans="1:11" s="6" customFormat="1" ht="40" customHeight="1" x14ac:dyDescent="0.2">
      <c r="A37" s="1" t="str">
        <f>IF(B37&lt;&gt;"",COUNTA($B$4:B37),"")</f>
        <v/>
      </c>
      <c r="B37" s="8"/>
      <c r="C37" s="8"/>
      <c r="D37" s="8" t="s">
        <v>281</v>
      </c>
      <c r="E37" s="1"/>
      <c r="F37" s="8" t="s">
        <v>86</v>
      </c>
      <c r="G37" s="8" t="s">
        <v>108</v>
      </c>
      <c r="H37" s="2"/>
      <c r="I37" s="1">
        <v>1</v>
      </c>
      <c r="J37" s="8"/>
      <c r="K37" s="5"/>
    </row>
    <row r="38" spans="1:11" s="6" customFormat="1" ht="40" customHeight="1" x14ac:dyDescent="0.2">
      <c r="A38" s="1">
        <f>IF(B38&lt;&gt;"",COUNTA($B$4:B38),"")</f>
        <v>19</v>
      </c>
      <c r="B38" s="9" t="s">
        <v>159</v>
      </c>
      <c r="C38" s="9" t="s">
        <v>365</v>
      </c>
      <c r="D38" s="9" t="s">
        <v>27</v>
      </c>
      <c r="E38" s="3" t="s">
        <v>10</v>
      </c>
      <c r="F38" s="9" t="s">
        <v>94</v>
      </c>
      <c r="G38" s="9" t="s">
        <v>328</v>
      </c>
      <c r="H38" s="7">
        <v>45412</v>
      </c>
      <c r="I38" s="1">
        <v>1</v>
      </c>
      <c r="J38" s="9" t="s">
        <v>463</v>
      </c>
      <c r="K38" s="5"/>
    </row>
    <row r="39" spans="1:11" s="6" customFormat="1" ht="40" customHeight="1" x14ac:dyDescent="0.2">
      <c r="A39" s="1">
        <f>IF(B39&lt;&gt;"",COUNTA($B$4:B39),"")</f>
        <v>20</v>
      </c>
      <c r="B39" s="9" t="s">
        <v>160</v>
      </c>
      <c r="C39" s="9" t="s">
        <v>366</v>
      </c>
      <c r="D39" s="9" t="s">
        <v>68</v>
      </c>
      <c r="E39" s="3" t="s">
        <v>10</v>
      </c>
      <c r="F39" s="9" t="s">
        <v>107</v>
      </c>
      <c r="G39" s="9" t="s">
        <v>101</v>
      </c>
      <c r="H39" s="7">
        <v>45413</v>
      </c>
      <c r="I39" s="1">
        <v>1</v>
      </c>
      <c r="J39" s="9" t="s">
        <v>464</v>
      </c>
      <c r="K39" s="5"/>
    </row>
    <row r="40" spans="1:11" s="6" customFormat="1" ht="40" customHeight="1" x14ac:dyDescent="0.2">
      <c r="A40" s="1" t="str">
        <f>IF(B40&lt;&gt;"",COUNTA($B$4:B40),"")</f>
        <v/>
      </c>
      <c r="B40" s="8"/>
      <c r="C40" s="8"/>
      <c r="D40" s="8" t="s">
        <v>69</v>
      </c>
      <c r="E40" s="1"/>
      <c r="F40" s="8" t="s">
        <v>12</v>
      </c>
      <c r="G40" s="8" t="s">
        <v>21</v>
      </c>
      <c r="H40" s="2"/>
      <c r="I40" s="1">
        <v>1</v>
      </c>
      <c r="J40" s="8"/>
      <c r="K40" s="5"/>
    </row>
    <row r="41" spans="1:11" s="6" customFormat="1" ht="40" customHeight="1" x14ac:dyDescent="0.2">
      <c r="A41" s="1">
        <f>IF(B41&lt;&gt;"",COUNTA($B$4:B41),"")</f>
        <v>21</v>
      </c>
      <c r="B41" s="8" t="s">
        <v>161</v>
      </c>
      <c r="C41" s="8" t="s">
        <v>367</v>
      </c>
      <c r="D41" s="8" t="s">
        <v>14</v>
      </c>
      <c r="E41" s="1" t="s">
        <v>10</v>
      </c>
      <c r="F41" s="8" t="s">
        <v>112</v>
      </c>
      <c r="G41" s="8" t="s">
        <v>107</v>
      </c>
      <c r="H41" s="2">
        <v>45413</v>
      </c>
      <c r="I41" s="1">
        <v>1</v>
      </c>
      <c r="J41" s="8" t="s">
        <v>465</v>
      </c>
      <c r="K41" s="5"/>
    </row>
    <row r="42" spans="1:11" s="6" customFormat="1" ht="40" customHeight="1" x14ac:dyDescent="0.2">
      <c r="A42" s="1">
        <f>IF(B42&lt;&gt;"",COUNTA($B$4:B42),"")</f>
        <v>22</v>
      </c>
      <c r="B42" s="9" t="s">
        <v>162</v>
      </c>
      <c r="C42" s="9" t="s">
        <v>368</v>
      </c>
      <c r="D42" s="9" t="s">
        <v>15</v>
      </c>
      <c r="E42" s="1" t="s">
        <v>10</v>
      </c>
      <c r="F42" s="9" t="s">
        <v>87</v>
      </c>
      <c r="G42" s="9" t="s">
        <v>95</v>
      </c>
      <c r="H42" s="7">
        <v>45413</v>
      </c>
      <c r="I42" s="1">
        <v>1</v>
      </c>
      <c r="J42" s="9" t="s">
        <v>466</v>
      </c>
      <c r="K42" s="5"/>
    </row>
    <row r="43" spans="1:11" s="6" customFormat="1" ht="40" customHeight="1" x14ac:dyDescent="0.2">
      <c r="A43" s="1" t="str">
        <f>IF(B43&lt;&gt;"",COUNTA($B$4:B43),"")</f>
        <v/>
      </c>
      <c r="B43" s="8"/>
      <c r="C43" s="8"/>
      <c r="D43" s="8" t="s">
        <v>39</v>
      </c>
      <c r="E43" s="1"/>
      <c r="F43" s="8" t="s">
        <v>88</v>
      </c>
      <c r="G43" s="8" t="s">
        <v>12</v>
      </c>
      <c r="H43" s="2"/>
      <c r="I43" s="1">
        <v>1</v>
      </c>
      <c r="J43" s="8"/>
      <c r="K43" s="5"/>
    </row>
    <row r="44" spans="1:11" s="6" customFormat="1" ht="40" customHeight="1" x14ac:dyDescent="0.2">
      <c r="A44" s="1">
        <f>IF(B44&lt;&gt;"",COUNTA($B$4:B44),"")</f>
        <v>23</v>
      </c>
      <c r="B44" s="8" t="s">
        <v>163</v>
      </c>
      <c r="C44" s="8" t="s">
        <v>367</v>
      </c>
      <c r="D44" s="8" t="s">
        <v>68</v>
      </c>
      <c r="E44" s="1" t="s">
        <v>10</v>
      </c>
      <c r="F44" s="8" t="s">
        <v>97</v>
      </c>
      <c r="G44" s="8" t="s">
        <v>95</v>
      </c>
      <c r="H44" s="2">
        <v>45415</v>
      </c>
      <c r="I44" s="1">
        <v>2</v>
      </c>
      <c r="J44" s="8" t="s">
        <v>467</v>
      </c>
      <c r="K44" s="5"/>
    </row>
    <row r="45" spans="1:11" s="6" customFormat="1" ht="40" customHeight="1" x14ac:dyDescent="0.2">
      <c r="A45" s="1">
        <f>IF(B45&lt;&gt;"",COUNTA($B$4:B45),"")</f>
        <v>24</v>
      </c>
      <c r="B45" s="8" t="s">
        <v>164</v>
      </c>
      <c r="C45" s="8" t="s">
        <v>369</v>
      </c>
      <c r="D45" s="8" t="s">
        <v>282</v>
      </c>
      <c r="E45" s="1" t="s">
        <v>10</v>
      </c>
      <c r="F45" s="8" t="s">
        <v>95</v>
      </c>
      <c r="G45" s="8" t="s">
        <v>101</v>
      </c>
      <c r="H45" s="2">
        <v>45421</v>
      </c>
      <c r="I45" s="1">
        <v>1</v>
      </c>
      <c r="J45" s="8" t="s">
        <v>468</v>
      </c>
      <c r="K45" s="5"/>
    </row>
    <row r="46" spans="1:11" s="6" customFormat="1" ht="40" customHeight="1" x14ac:dyDescent="0.2">
      <c r="A46" s="1" t="str">
        <f>IF(B46&lt;&gt;"",COUNTA($B$4:B46),"")</f>
        <v/>
      </c>
      <c r="B46" s="8"/>
      <c r="C46" s="8"/>
      <c r="D46" s="8" t="s">
        <v>283</v>
      </c>
      <c r="E46" s="1"/>
      <c r="F46" s="8" t="s">
        <v>95</v>
      </c>
      <c r="G46" s="8" t="s">
        <v>101</v>
      </c>
      <c r="H46" s="2"/>
      <c r="I46" s="1">
        <v>1</v>
      </c>
      <c r="J46" s="8"/>
      <c r="K46" s="5"/>
    </row>
    <row r="47" spans="1:11" s="6" customFormat="1" ht="40" customHeight="1" x14ac:dyDescent="0.2">
      <c r="A47" s="1">
        <f>IF(B47&lt;&gt;"",COUNTA($B$4:B47),"")</f>
        <v>25</v>
      </c>
      <c r="B47" s="9" t="s">
        <v>165</v>
      </c>
      <c r="C47" s="9" t="s">
        <v>370</v>
      </c>
      <c r="D47" s="9" t="s">
        <v>9</v>
      </c>
      <c r="E47" s="1" t="s">
        <v>10</v>
      </c>
      <c r="F47" s="9" t="s">
        <v>94</v>
      </c>
      <c r="G47" s="9" t="s">
        <v>97</v>
      </c>
      <c r="H47" s="7">
        <v>45425</v>
      </c>
      <c r="I47" s="1">
        <v>1</v>
      </c>
      <c r="J47" s="9" t="s">
        <v>469</v>
      </c>
      <c r="K47" s="5"/>
    </row>
    <row r="48" spans="1:11" s="6" customFormat="1" ht="40" customHeight="1" x14ac:dyDescent="0.2">
      <c r="A48" s="1">
        <f>IF(B48&lt;&gt;"",COUNTA($B$4:B48),"")</f>
        <v>26</v>
      </c>
      <c r="B48" s="9" t="s">
        <v>166</v>
      </c>
      <c r="C48" s="9" t="s">
        <v>135</v>
      </c>
      <c r="D48" s="9" t="s">
        <v>9</v>
      </c>
      <c r="E48" s="1" t="s">
        <v>10</v>
      </c>
      <c r="F48" s="9" t="s">
        <v>108</v>
      </c>
      <c r="G48" s="9" t="s">
        <v>97</v>
      </c>
      <c r="H48" s="7">
        <v>45425</v>
      </c>
      <c r="I48" s="1">
        <v>1</v>
      </c>
      <c r="J48" s="9" t="s">
        <v>470</v>
      </c>
      <c r="K48" s="5"/>
    </row>
    <row r="49" spans="1:11" s="6" customFormat="1" ht="40" customHeight="1" x14ac:dyDescent="0.2">
      <c r="A49" s="1">
        <f>IF(B49&lt;&gt;"",COUNTA($B$4:B49),"")</f>
        <v>27</v>
      </c>
      <c r="B49" s="9" t="s">
        <v>167</v>
      </c>
      <c r="C49" s="9" t="s">
        <v>371</v>
      </c>
      <c r="D49" s="9" t="s">
        <v>9</v>
      </c>
      <c r="E49" s="1" t="s">
        <v>10</v>
      </c>
      <c r="F49" s="9" t="s">
        <v>97</v>
      </c>
      <c r="G49" s="9" t="s">
        <v>96</v>
      </c>
      <c r="H49" s="7">
        <v>45425</v>
      </c>
      <c r="I49" s="1">
        <v>1</v>
      </c>
      <c r="J49" s="9" t="s">
        <v>471</v>
      </c>
      <c r="K49" s="5"/>
    </row>
    <row r="50" spans="1:11" s="6" customFormat="1" ht="40" customHeight="1" x14ac:dyDescent="0.2">
      <c r="A50" s="1" t="str">
        <f>IF(B50&lt;&gt;"",COUNTA($B$4:B50),"")</f>
        <v/>
      </c>
      <c r="B50" s="8"/>
      <c r="C50" s="8"/>
      <c r="D50" s="8" t="s">
        <v>28</v>
      </c>
      <c r="E50" s="1"/>
      <c r="F50" s="8" t="s">
        <v>11</v>
      </c>
      <c r="G50" s="8" t="s">
        <v>26</v>
      </c>
      <c r="H50" s="2"/>
      <c r="I50" s="1">
        <v>1</v>
      </c>
      <c r="J50" s="8"/>
      <c r="K50" s="5"/>
    </row>
    <row r="51" spans="1:11" s="6" customFormat="1" ht="40" customHeight="1" x14ac:dyDescent="0.2">
      <c r="A51" s="1">
        <f>IF(B51&lt;&gt;"",COUNTA($B$4:B51),"")</f>
        <v>28</v>
      </c>
      <c r="B51" s="9" t="s">
        <v>168</v>
      </c>
      <c r="C51" s="9" t="s">
        <v>13</v>
      </c>
      <c r="D51" s="9" t="s">
        <v>9</v>
      </c>
      <c r="E51" s="1" t="s">
        <v>10</v>
      </c>
      <c r="F51" s="9" t="s">
        <v>95</v>
      </c>
      <c r="G51" s="9" t="s">
        <v>101</v>
      </c>
      <c r="H51" s="7">
        <v>45426</v>
      </c>
      <c r="I51" s="1">
        <v>1</v>
      </c>
      <c r="J51" s="9" t="s">
        <v>472</v>
      </c>
      <c r="K51" s="5"/>
    </row>
    <row r="52" spans="1:11" s="6" customFormat="1" ht="40" customHeight="1" x14ac:dyDescent="0.2">
      <c r="A52" s="1" t="str">
        <f>IF(B52&lt;&gt;"",COUNTA($B$4:B52),"")</f>
        <v/>
      </c>
      <c r="B52" s="8"/>
      <c r="C52" s="8"/>
      <c r="D52" s="8" t="s">
        <v>28</v>
      </c>
      <c r="E52" s="1"/>
      <c r="F52" s="8" t="s">
        <v>12</v>
      </c>
      <c r="G52" s="8" t="s">
        <v>21</v>
      </c>
      <c r="H52" s="2"/>
      <c r="I52" s="1">
        <v>1</v>
      </c>
      <c r="J52" s="8"/>
      <c r="K52" s="5"/>
    </row>
    <row r="53" spans="1:11" s="6" customFormat="1" ht="40" customHeight="1" x14ac:dyDescent="0.2">
      <c r="A53" s="1">
        <f>IF(B53&lt;&gt;"",COUNTA($B$4:B53),"")</f>
        <v>29</v>
      </c>
      <c r="B53" s="9" t="s">
        <v>169</v>
      </c>
      <c r="C53" s="9" t="s">
        <v>372</v>
      </c>
      <c r="D53" s="9" t="s">
        <v>9</v>
      </c>
      <c r="E53" s="1" t="s">
        <v>10</v>
      </c>
      <c r="F53" s="9" t="s">
        <v>114</v>
      </c>
      <c r="G53" s="9" t="s">
        <v>95</v>
      </c>
      <c r="H53" s="7">
        <v>45427</v>
      </c>
      <c r="I53" s="1">
        <v>1</v>
      </c>
      <c r="J53" s="9" t="s">
        <v>473</v>
      </c>
      <c r="K53" s="5"/>
    </row>
    <row r="54" spans="1:11" s="6" customFormat="1" ht="40" customHeight="1" x14ac:dyDescent="0.2">
      <c r="A54" s="1">
        <f>IF(B54&lt;&gt;"",COUNTA($B$4:B54),"")</f>
        <v>30</v>
      </c>
      <c r="B54" s="9" t="s">
        <v>170</v>
      </c>
      <c r="C54" s="9" t="s">
        <v>373</v>
      </c>
      <c r="D54" s="9" t="s">
        <v>9</v>
      </c>
      <c r="E54" s="1" t="s">
        <v>10</v>
      </c>
      <c r="F54" s="9" t="s">
        <v>345</v>
      </c>
      <c r="G54" s="9" t="s">
        <v>101</v>
      </c>
      <c r="H54" s="7">
        <v>45428</v>
      </c>
      <c r="I54" s="1">
        <v>1</v>
      </c>
      <c r="J54" s="9" t="s">
        <v>474</v>
      </c>
      <c r="K54" s="5"/>
    </row>
    <row r="55" spans="1:11" s="6" customFormat="1" ht="40" customHeight="1" x14ac:dyDescent="0.2">
      <c r="A55" s="1" t="str">
        <f>IF(B55&lt;&gt;"",COUNTA($B$4:B55),"")</f>
        <v/>
      </c>
      <c r="B55" s="8"/>
      <c r="C55" s="8"/>
      <c r="D55" s="8" t="s">
        <v>284</v>
      </c>
      <c r="E55" s="1"/>
      <c r="F55" s="8" t="s">
        <v>12</v>
      </c>
      <c r="G55" s="8" t="s">
        <v>21</v>
      </c>
      <c r="H55" s="2"/>
      <c r="I55" s="1">
        <v>1</v>
      </c>
      <c r="J55" s="8"/>
      <c r="K55" s="5"/>
    </row>
    <row r="56" spans="1:11" s="6" customFormat="1" ht="40" customHeight="1" x14ac:dyDescent="0.2">
      <c r="A56" s="1">
        <f>IF(B56&lt;&gt;"",COUNTA($B$4:B56),"")</f>
        <v>31</v>
      </c>
      <c r="B56" s="9" t="s">
        <v>171</v>
      </c>
      <c r="C56" s="9" t="s">
        <v>374</v>
      </c>
      <c r="D56" s="9" t="s">
        <v>9</v>
      </c>
      <c r="E56" s="1" t="s">
        <v>10</v>
      </c>
      <c r="F56" s="9" t="s">
        <v>87</v>
      </c>
      <c r="G56" s="9" t="s">
        <v>95</v>
      </c>
      <c r="H56" s="7">
        <v>45429</v>
      </c>
      <c r="I56" s="1">
        <v>1</v>
      </c>
      <c r="J56" s="9" t="s">
        <v>475</v>
      </c>
      <c r="K56" s="5"/>
    </row>
    <row r="57" spans="1:11" s="6" customFormat="1" ht="40" customHeight="1" x14ac:dyDescent="0.2">
      <c r="A57" s="1">
        <f>IF(B57&lt;&gt;"",COUNTA($B$4:B57),"")</f>
        <v>32</v>
      </c>
      <c r="B57" s="8" t="s">
        <v>51</v>
      </c>
      <c r="C57" s="8" t="s">
        <v>140</v>
      </c>
      <c r="D57" s="8" t="s">
        <v>285</v>
      </c>
      <c r="E57" s="1" t="s">
        <v>10</v>
      </c>
      <c r="F57" s="8" t="s">
        <v>87</v>
      </c>
      <c r="G57" s="8" t="s">
        <v>115</v>
      </c>
      <c r="H57" s="2">
        <v>45429</v>
      </c>
      <c r="I57" s="1">
        <v>4</v>
      </c>
      <c r="J57" s="8" t="s">
        <v>138</v>
      </c>
      <c r="K57" s="5"/>
    </row>
    <row r="58" spans="1:11" s="6" customFormat="1" ht="40" customHeight="1" x14ac:dyDescent="0.2">
      <c r="A58" s="1">
        <f>IF(B58&lt;&gt;"",COUNTA($B$4:B58),"")</f>
        <v>33</v>
      </c>
      <c r="B58" s="9" t="s">
        <v>172</v>
      </c>
      <c r="C58" s="9" t="s">
        <v>375</v>
      </c>
      <c r="D58" s="9" t="s">
        <v>9</v>
      </c>
      <c r="E58" s="1" t="s">
        <v>10</v>
      </c>
      <c r="F58" s="9" t="s">
        <v>101</v>
      </c>
      <c r="G58" s="9" t="s">
        <v>98</v>
      </c>
      <c r="H58" s="7">
        <v>45433</v>
      </c>
      <c r="I58" s="1">
        <v>1</v>
      </c>
      <c r="J58" s="9" t="s">
        <v>476</v>
      </c>
      <c r="K58" s="5"/>
    </row>
    <row r="59" spans="1:11" s="6" customFormat="1" ht="40" customHeight="1" x14ac:dyDescent="0.2">
      <c r="A59" s="1">
        <f>IF(B59&lt;&gt;"",COUNTA($B$4:B59),"")</f>
        <v>34</v>
      </c>
      <c r="B59" s="8" t="s">
        <v>173</v>
      </c>
      <c r="C59" s="8" t="s">
        <v>376</v>
      </c>
      <c r="D59" s="8" t="s">
        <v>9</v>
      </c>
      <c r="E59" s="1" t="s">
        <v>10</v>
      </c>
      <c r="F59" s="8" t="s">
        <v>93</v>
      </c>
      <c r="G59" s="8" t="s">
        <v>96</v>
      </c>
      <c r="H59" s="2">
        <v>45433</v>
      </c>
      <c r="I59" s="1">
        <v>1</v>
      </c>
      <c r="J59" s="8" t="s">
        <v>477</v>
      </c>
      <c r="K59" s="5"/>
    </row>
    <row r="60" spans="1:11" s="6" customFormat="1" ht="40" customHeight="1" x14ac:dyDescent="0.2">
      <c r="A60" s="1" t="str">
        <f>IF(B60&lt;&gt;"",COUNTA($B$4:B60),"")</f>
        <v/>
      </c>
      <c r="B60" s="8"/>
      <c r="C60" s="8"/>
      <c r="D60" s="8" t="s">
        <v>28</v>
      </c>
      <c r="E60" s="1"/>
      <c r="F60" s="8" t="s">
        <v>92</v>
      </c>
      <c r="G60" s="8" t="s">
        <v>26</v>
      </c>
      <c r="H60" s="2"/>
      <c r="I60" s="1">
        <v>1</v>
      </c>
      <c r="J60" s="8"/>
      <c r="K60" s="5"/>
    </row>
    <row r="61" spans="1:11" s="6" customFormat="1" ht="40" customHeight="1" x14ac:dyDescent="0.2">
      <c r="A61" s="1">
        <f>IF(B61&lt;&gt;"",COUNTA($B$4:B61),"")</f>
        <v>35</v>
      </c>
      <c r="B61" s="8" t="s">
        <v>174</v>
      </c>
      <c r="C61" s="8" t="s">
        <v>377</v>
      </c>
      <c r="D61" s="8" t="s">
        <v>9</v>
      </c>
      <c r="E61" s="1" t="s">
        <v>10</v>
      </c>
      <c r="F61" s="8" t="s">
        <v>87</v>
      </c>
      <c r="G61" s="8" t="s">
        <v>95</v>
      </c>
      <c r="H61" s="2">
        <v>45435</v>
      </c>
      <c r="I61" s="1">
        <v>1</v>
      </c>
      <c r="J61" s="8" t="s">
        <v>478</v>
      </c>
      <c r="K61" s="5"/>
    </row>
    <row r="62" spans="1:11" s="6" customFormat="1" ht="40" customHeight="1" x14ac:dyDescent="0.2">
      <c r="A62" s="1" t="str">
        <f>IF(B62&lt;&gt;"",COUNTA($B$4:B62),"")</f>
        <v/>
      </c>
      <c r="B62" s="8"/>
      <c r="C62" s="8"/>
      <c r="D62" s="8" t="s">
        <v>19</v>
      </c>
      <c r="E62" s="1"/>
      <c r="F62" s="8" t="s">
        <v>89</v>
      </c>
      <c r="G62" s="8" t="s">
        <v>107</v>
      </c>
      <c r="H62" s="2"/>
      <c r="I62" s="1">
        <v>1</v>
      </c>
      <c r="J62" s="8"/>
      <c r="K62" s="5"/>
    </row>
    <row r="63" spans="1:11" s="6" customFormat="1" ht="40" customHeight="1" x14ac:dyDescent="0.2">
      <c r="A63" s="1">
        <f>IF(B63&lt;&gt;"",COUNTA($B$4:B63),"")</f>
        <v>36</v>
      </c>
      <c r="B63" s="9" t="s">
        <v>175</v>
      </c>
      <c r="C63" s="9" t="s">
        <v>134</v>
      </c>
      <c r="D63" s="9" t="s">
        <v>9</v>
      </c>
      <c r="E63" s="1" t="s">
        <v>10</v>
      </c>
      <c r="F63" s="9" t="s">
        <v>96</v>
      </c>
      <c r="G63" s="9" t="s">
        <v>95</v>
      </c>
      <c r="H63" s="7">
        <v>45437</v>
      </c>
      <c r="I63" s="1">
        <v>1</v>
      </c>
      <c r="J63" s="9" t="s">
        <v>479</v>
      </c>
      <c r="K63" s="5"/>
    </row>
    <row r="64" spans="1:11" s="6" customFormat="1" ht="40" customHeight="1" x14ac:dyDescent="0.2">
      <c r="A64" s="1" t="str">
        <f>IF(B64&lt;&gt;"",COUNTA($B$4:B64),"")</f>
        <v/>
      </c>
      <c r="B64" s="8"/>
      <c r="C64" s="8"/>
      <c r="D64" s="8" t="s">
        <v>28</v>
      </c>
      <c r="E64" s="1"/>
      <c r="F64" s="8" t="s">
        <v>26</v>
      </c>
      <c r="G64" s="8" t="s">
        <v>12</v>
      </c>
      <c r="H64" s="2"/>
      <c r="I64" s="1">
        <v>1</v>
      </c>
      <c r="J64" s="8"/>
      <c r="K64" s="5"/>
    </row>
    <row r="65" spans="1:11" s="6" customFormat="1" ht="40" customHeight="1" x14ac:dyDescent="0.2">
      <c r="A65" s="1">
        <f>IF(B65&lt;&gt;"",COUNTA($B$4:B65),"")</f>
        <v>37</v>
      </c>
      <c r="B65" s="8" t="s">
        <v>176</v>
      </c>
      <c r="C65" s="8" t="s">
        <v>22</v>
      </c>
      <c r="D65" s="8" t="s">
        <v>80</v>
      </c>
      <c r="E65" s="1" t="s">
        <v>10</v>
      </c>
      <c r="F65" s="8" t="s">
        <v>345</v>
      </c>
      <c r="G65" s="8" t="s">
        <v>101</v>
      </c>
      <c r="H65" s="2">
        <v>45437</v>
      </c>
      <c r="I65" s="1">
        <v>1</v>
      </c>
      <c r="J65" s="8" t="s">
        <v>480</v>
      </c>
      <c r="K65" s="5"/>
    </row>
    <row r="66" spans="1:11" s="6" customFormat="1" ht="40" customHeight="1" x14ac:dyDescent="0.2">
      <c r="A66" s="1" t="str">
        <f>IF(B66&lt;&gt;"",COUNTA($B$4:B66),"")</f>
        <v/>
      </c>
      <c r="B66" s="8"/>
      <c r="C66" s="8"/>
      <c r="D66" s="8" t="s">
        <v>286</v>
      </c>
      <c r="E66" s="1"/>
      <c r="F66" s="8" t="s">
        <v>345</v>
      </c>
      <c r="G66" s="8" t="s">
        <v>101</v>
      </c>
      <c r="H66" s="2"/>
      <c r="I66" s="1">
        <v>1</v>
      </c>
      <c r="J66" s="8"/>
      <c r="K66" s="5"/>
    </row>
    <row r="67" spans="1:11" s="6" customFormat="1" ht="40" customHeight="1" x14ac:dyDescent="0.2">
      <c r="A67" s="1" t="str">
        <f>IF(B67&lt;&gt;"",COUNTA($B$4:B67),"")</f>
        <v/>
      </c>
      <c r="B67" s="8"/>
      <c r="C67" s="8"/>
      <c r="D67" s="8" t="s">
        <v>287</v>
      </c>
      <c r="E67" s="1"/>
      <c r="F67" s="8" t="s">
        <v>345</v>
      </c>
      <c r="G67" s="8" t="s">
        <v>101</v>
      </c>
      <c r="H67" s="2"/>
      <c r="I67" s="1">
        <v>1</v>
      </c>
      <c r="J67" s="8"/>
      <c r="K67" s="5"/>
    </row>
    <row r="68" spans="1:11" s="6" customFormat="1" ht="40" customHeight="1" x14ac:dyDescent="0.2">
      <c r="A68" s="1">
        <f>IF(B68&lt;&gt;"",COUNTA($B$4:B68),"")</f>
        <v>38</v>
      </c>
      <c r="B68" s="9" t="s">
        <v>177</v>
      </c>
      <c r="C68" s="9" t="s">
        <v>34</v>
      </c>
      <c r="D68" s="9" t="s">
        <v>9</v>
      </c>
      <c r="E68" s="1" t="s">
        <v>10</v>
      </c>
      <c r="F68" s="9" t="s">
        <v>115</v>
      </c>
      <c r="G68" s="9" t="s">
        <v>110</v>
      </c>
      <c r="H68" s="7">
        <v>45437</v>
      </c>
      <c r="I68" s="1">
        <v>1</v>
      </c>
      <c r="J68" s="9" t="s">
        <v>481</v>
      </c>
      <c r="K68" s="5"/>
    </row>
    <row r="69" spans="1:11" s="6" customFormat="1" ht="40" customHeight="1" x14ac:dyDescent="0.2">
      <c r="A69" s="1" t="str">
        <f>IF(B69&lt;&gt;"",COUNTA($B$4:B69),"")</f>
        <v/>
      </c>
      <c r="B69" s="8"/>
      <c r="C69" s="8"/>
      <c r="D69" s="8" t="s">
        <v>28</v>
      </c>
      <c r="E69" s="1"/>
      <c r="F69" s="8" t="s">
        <v>33</v>
      </c>
      <c r="G69" s="8" t="s">
        <v>104</v>
      </c>
      <c r="H69" s="2"/>
      <c r="I69" s="1">
        <v>1</v>
      </c>
      <c r="J69" s="8"/>
      <c r="K69" s="5"/>
    </row>
    <row r="70" spans="1:11" s="6" customFormat="1" ht="40" customHeight="1" x14ac:dyDescent="0.2">
      <c r="A70" s="1">
        <f>IF(B70&lt;&gt;"",COUNTA($B$4:B70),"")</f>
        <v>39</v>
      </c>
      <c r="B70" s="9" t="s">
        <v>178</v>
      </c>
      <c r="C70" s="9" t="s">
        <v>378</v>
      </c>
      <c r="D70" s="9" t="s">
        <v>9</v>
      </c>
      <c r="E70" s="1" t="s">
        <v>10</v>
      </c>
      <c r="F70" s="9" t="s">
        <v>95</v>
      </c>
      <c r="G70" s="9" t="s">
        <v>101</v>
      </c>
      <c r="H70" s="7">
        <v>45440</v>
      </c>
      <c r="I70" s="1">
        <v>1</v>
      </c>
      <c r="J70" s="9" t="s">
        <v>482</v>
      </c>
      <c r="K70" s="5"/>
    </row>
    <row r="71" spans="1:11" s="6" customFormat="1" ht="40" customHeight="1" x14ac:dyDescent="0.2">
      <c r="A71" s="1" t="str">
        <f>IF(B71&lt;&gt;"",COUNTA($B$4:B71),"")</f>
        <v/>
      </c>
      <c r="B71" s="8"/>
      <c r="C71" s="8"/>
      <c r="D71" s="8" t="s">
        <v>28</v>
      </c>
      <c r="E71" s="1"/>
      <c r="F71" s="8" t="s">
        <v>12</v>
      </c>
      <c r="G71" s="8" t="s">
        <v>21</v>
      </c>
      <c r="H71" s="2"/>
      <c r="I71" s="1">
        <v>1</v>
      </c>
      <c r="J71" s="8"/>
      <c r="K71" s="5"/>
    </row>
    <row r="72" spans="1:11" s="6" customFormat="1" ht="40" customHeight="1" x14ac:dyDescent="0.2">
      <c r="A72" s="1">
        <f>IF(B72&lt;&gt;"",COUNTA($B$4:B72),"")</f>
        <v>40</v>
      </c>
      <c r="B72" s="9" t="s">
        <v>179</v>
      </c>
      <c r="C72" s="9" t="s">
        <v>379</v>
      </c>
      <c r="D72" s="9" t="s">
        <v>32</v>
      </c>
      <c r="E72" s="1" t="s">
        <v>10</v>
      </c>
      <c r="F72" s="9" t="s">
        <v>95</v>
      </c>
      <c r="G72" s="9" t="s">
        <v>101</v>
      </c>
      <c r="H72" s="7">
        <v>45440</v>
      </c>
      <c r="I72" s="1">
        <v>1</v>
      </c>
      <c r="J72" s="9" t="s">
        <v>483</v>
      </c>
      <c r="K72" s="5"/>
    </row>
    <row r="73" spans="1:11" s="6" customFormat="1" ht="40" customHeight="1" x14ac:dyDescent="0.2">
      <c r="A73" s="1" t="str">
        <f>IF(B73&lt;&gt;"",COUNTA($B$4:B73),"")</f>
        <v/>
      </c>
      <c r="B73" s="8"/>
      <c r="C73" s="8"/>
      <c r="D73" s="8" t="s">
        <v>29</v>
      </c>
      <c r="E73" s="1"/>
      <c r="F73" s="8" t="s">
        <v>95</v>
      </c>
      <c r="G73" s="8" t="s">
        <v>101</v>
      </c>
      <c r="H73" s="2"/>
      <c r="I73" s="1">
        <v>1</v>
      </c>
      <c r="J73" s="8"/>
      <c r="K73" s="5"/>
    </row>
    <row r="74" spans="1:11" s="6" customFormat="1" ht="40" customHeight="1" x14ac:dyDescent="0.2">
      <c r="A74" s="1" t="str">
        <f>IF(B74&lt;&gt;"",COUNTA($B$4:B74),"")</f>
        <v/>
      </c>
      <c r="B74" s="8"/>
      <c r="C74" s="8"/>
      <c r="D74" s="8" t="s">
        <v>288</v>
      </c>
      <c r="E74" s="1"/>
      <c r="F74" s="8" t="s">
        <v>12</v>
      </c>
      <c r="G74" s="8" t="s">
        <v>21</v>
      </c>
      <c r="H74" s="2"/>
      <c r="I74" s="1">
        <v>1</v>
      </c>
      <c r="J74" s="8"/>
      <c r="K74" s="5"/>
    </row>
    <row r="75" spans="1:11" s="6" customFormat="1" ht="40" customHeight="1" x14ac:dyDescent="0.2">
      <c r="A75" s="1">
        <f>IF(B75&lt;&gt;"",COUNTA($B$4:B75),"")</f>
        <v>41</v>
      </c>
      <c r="B75" s="9" t="s">
        <v>180</v>
      </c>
      <c r="C75" s="9" t="s">
        <v>380</v>
      </c>
      <c r="D75" s="9" t="s">
        <v>289</v>
      </c>
      <c r="E75" s="1" t="s">
        <v>10</v>
      </c>
      <c r="F75" s="9" t="s">
        <v>99</v>
      </c>
      <c r="G75" s="9" t="s">
        <v>112</v>
      </c>
      <c r="H75" s="7">
        <v>45441</v>
      </c>
      <c r="I75" s="1">
        <v>1</v>
      </c>
      <c r="J75" s="9" t="s">
        <v>484</v>
      </c>
      <c r="K75" s="5"/>
    </row>
    <row r="76" spans="1:11" s="6" customFormat="1" ht="40" customHeight="1" x14ac:dyDescent="0.2">
      <c r="A76" s="1">
        <f>IF(B76&lt;&gt;"",COUNTA($B$4:B76),"")</f>
        <v>42</v>
      </c>
      <c r="B76" s="8" t="s">
        <v>181</v>
      </c>
      <c r="C76" s="8" t="s">
        <v>381</v>
      </c>
      <c r="D76" s="8" t="s">
        <v>9</v>
      </c>
      <c r="E76" s="1" t="s">
        <v>10</v>
      </c>
      <c r="F76" s="8" t="s">
        <v>108</v>
      </c>
      <c r="G76" s="8" t="s">
        <v>97</v>
      </c>
      <c r="H76" s="2">
        <v>45441</v>
      </c>
      <c r="I76" s="1">
        <v>1</v>
      </c>
      <c r="J76" s="8" t="s">
        <v>485</v>
      </c>
      <c r="K76" s="5"/>
    </row>
    <row r="77" spans="1:11" s="6" customFormat="1" ht="40" customHeight="1" x14ac:dyDescent="0.2">
      <c r="A77" s="1">
        <f>IF(B77&lt;&gt;"",COUNTA($B$4:B77),"")</f>
        <v>43</v>
      </c>
      <c r="B77" s="9" t="s">
        <v>182</v>
      </c>
      <c r="C77" s="9" t="s">
        <v>380</v>
      </c>
      <c r="D77" s="9" t="s">
        <v>27</v>
      </c>
      <c r="E77" s="1" t="s">
        <v>10</v>
      </c>
      <c r="F77" s="9" t="s">
        <v>93</v>
      </c>
      <c r="G77" s="9" t="s">
        <v>96</v>
      </c>
      <c r="H77" s="7">
        <v>45441</v>
      </c>
      <c r="I77" s="1">
        <v>1</v>
      </c>
      <c r="J77" s="9" t="s">
        <v>484</v>
      </c>
      <c r="K77" s="5"/>
    </row>
    <row r="78" spans="1:11" s="6" customFormat="1" ht="40" customHeight="1" x14ac:dyDescent="0.2">
      <c r="A78" s="1" t="str">
        <f>IF(B78&lt;&gt;"",COUNTA($B$4:B78),"")</f>
        <v/>
      </c>
      <c r="B78" s="8"/>
      <c r="C78" s="8"/>
      <c r="D78" s="8" t="s">
        <v>290</v>
      </c>
      <c r="E78" s="1"/>
      <c r="F78" s="8" t="s">
        <v>93</v>
      </c>
      <c r="G78" s="8" t="s">
        <v>96</v>
      </c>
      <c r="H78" s="2"/>
      <c r="I78" s="1">
        <v>1</v>
      </c>
      <c r="J78" s="8"/>
      <c r="K78" s="5"/>
    </row>
    <row r="79" spans="1:11" s="6" customFormat="1" ht="40" customHeight="1" x14ac:dyDescent="0.2">
      <c r="A79" s="1" t="str">
        <f>IF(B79&lt;&gt;"",COUNTA($B$4:B79),"")</f>
        <v/>
      </c>
      <c r="B79" s="8"/>
      <c r="C79" s="8"/>
      <c r="D79" s="8" t="s">
        <v>291</v>
      </c>
      <c r="E79" s="1"/>
      <c r="F79" s="8" t="s">
        <v>92</v>
      </c>
      <c r="G79" s="8" t="s">
        <v>26</v>
      </c>
      <c r="H79" s="2"/>
      <c r="I79" s="1">
        <v>1</v>
      </c>
      <c r="J79" s="8"/>
      <c r="K79" s="5"/>
    </row>
    <row r="80" spans="1:11" s="6" customFormat="1" ht="40" customHeight="1" x14ac:dyDescent="0.2">
      <c r="A80" s="1" t="str">
        <f>IF(B80&lt;&gt;"",COUNTA($B$4:B80),"")</f>
        <v/>
      </c>
      <c r="B80" s="8"/>
      <c r="C80" s="8"/>
      <c r="D80" s="8" t="s">
        <v>292</v>
      </c>
      <c r="E80" s="1"/>
      <c r="F80" s="8" t="s">
        <v>92</v>
      </c>
      <c r="G80" s="8" t="s">
        <v>26</v>
      </c>
      <c r="H80" s="2"/>
      <c r="I80" s="1">
        <v>1</v>
      </c>
      <c r="J80" s="8"/>
      <c r="K80" s="5"/>
    </row>
    <row r="81" spans="1:11" s="6" customFormat="1" ht="40" customHeight="1" x14ac:dyDescent="0.2">
      <c r="A81" s="1">
        <f>IF(B81&lt;&gt;"",COUNTA($B$4:B81),"")</f>
        <v>44</v>
      </c>
      <c r="B81" s="9" t="s">
        <v>41</v>
      </c>
      <c r="C81" s="9" t="s">
        <v>123</v>
      </c>
      <c r="D81" s="9" t="s">
        <v>9</v>
      </c>
      <c r="E81" s="1" t="s">
        <v>10</v>
      </c>
      <c r="F81" s="9" t="s">
        <v>87</v>
      </c>
      <c r="G81" s="9" t="s">
        <v>95</v>
      </c>
      <c r="H81" s="7">
        <v>45441</v>
      </c>
      <c r="I81" s="1">
        <v>1</v>
      </c>
      <c r="J81" s="9" t="s">
        <v>486</v>
      </c>
      <c r="K81" s="5"/>
    </row>
    <row r="82" spans="1:11" s="6" customFormat="1" ht="40" customHeight="1" x14ac:dyDescent="0.2">
      <c r="A82" s="1" t="str">
        <f>IF(B82&lt;&gt;"",COUNTA($B$4:B82),"")</f>
        <v/>
      </c>
      <c r="B82" s="8"/>
      <c r="C82" s="8"/>
      <c r="D82" s="8" t="s">
        <v>28</v>
      </c>
      <c r="E82" s="1"/>
      <c r="F82" s="8" t="s">
        <v>88</v>
      </c>
      <c r="G82" s="8" t="s">
        <v>12</v>
      </c>
      <c r="H82" s="2"/>
      <c r="I82" s="1">
        <v>1</v>
      </c>
      <c r="J82" s="8"/>
      <c r="K82" s="5"/>
    </row>
    <row r="83" spans="1:11" s="6" customFormat="1" ht="40" customHeight="1" x14ac:dyDescent="0.2">
      <c r="A83" s="1">
        <f>IF(B83&lt;&gt;"",COUNTA($B$4:B83),"")</f>
        <v>45</v>
      </c>
      <c r="B83" s="9" t="s">
        <v>183</v>
      </c>
      <c r="C83" s="9" t="s">
        <v>382</v>
      </c>
      <c r="D83" s="9" t="s">
        <v>9</v>
      </c>
      <c r="E83" s="1" t="s">
        <v>10</v>
      </c>
      <c r="F83" s="3" t="s">
        <v>95</v>
      </c>
      <c r="G83" s="9" t="s">
        <v>101</v>
      </c>
      <c r="H83" s="7">
        <v>45446</v>
      </c>
      <c r="I83" s="1">
        <v>1</v>
      </c>
      <c r="J83" s="9" t="s">
        <v>487</v>
      </c>
      <c r="K83" s="5"/>
    </row>
    <row r="84" spans="1:11" s="6" customFormat="1" ht="40" customHeight="1" x14ac:dyDescent="0.2">
      <c r="A84" s="1" t="str">
        <f>IF(B84&lt;&gt;"",COUNTA($B$4:B84),"")</f>
        <v/>
      </c>
      <c r="B84" s="8"/>
      <c r="C84" s="8"/>
      <c r="D84" s="8" t="s">
        <v>28</v>
      </c>
      <c r="E84" s="1"/>
      <c r="F84" s="1" t="s">
        <v>12</v>
      </c>
      <c r="G84" s="8" t="s">
        <v>21</v>
      </c>
      <c r="H84" s="2"/>
      <c r="I84" s="1">
        <v>1</v>
      </c>
      <c r="J84" s="8"/>
      <c r="K84" s="5"/>
    </row>
    <row r="85" spans="1:11" s="6" customFormat="1" ht="40" customHeight="1" x14ac:dyDescent="0.2">
      <c r="A85" s="1">
        <f>IF(B85&lt;&gt;"",COUNTA($B$4:B85),"")</f>
        <v>46</v>
      </c>
      <c r="B85" s="8" t="s">
        <v>184</v>
      </c>
      <c r="C85" s="8" t="s">
        <v>383</v>
      </c>
      <c r="D85" s="8" t="s">
        <v>293</v>
      </c>
      <c r="E85" s="1" t="s">
        <v>10</v>
      </c>
      <c r="F85" s="1" t="s">
        <v>95</v>
      </c>
      <c r="G85" s="8" t="s">
        <v>101</v>
      </c>
      <c r="H85" s="2">
        <v>45446</v>
      </c>
      <c r="I85" s="1">
        <v>1</v>
      </c>
      <c r="J85" s="8" t="s">
        <v>488</v>
      </c>
      <c r="K85" s="5"/>
    </row>
    <row r="86" spans="1:11" s="6" customFormat="1" ht="40" customHeight="1" x14ac:dyDescent="0.2">
      <c r="A86" s="1">
        <f>IF(B86&lt;&gt;"",COUNTA($B$4:B86),"")</f>
        <v>47</v>
      </c>
      <c r="B86" s="9" t="s">
        <v>185</v>
      </c>
      <c r="C86" s="9" t="s">
        <v>384</v>
      </c>
      <c r="D86" s="9" t="s">
        <v>9</v>
      </c>
      <c r="E86" s="1" t="s">
        <v>10</v>
      </c>
      <c r="F86" s="3" t="s">
        <v>95</v>
      </c>
      <c r="G86" s="9" t="s">
        <v>101</v>
      </c>
      <c r="H86" s="7">
        <v>45448</v>
      </c>
      <c r="I86" s="1">
        <v>1</v>
      </c>
      <c r="J86" s="9" t="s">
        <v>489</v>
      </c>
      <c r="K86" s="5"/>
    </row>
    <row r="87" spans="1:11" s="6" customFormat="1" ht="40" customHeight="1" x14ac:dyDescent="0.2">
      <c r="A87" s="1" t="str">
        <f>IF(B87&lt;&gt;"",COUNTA($B$4:B87),"")</f>
        <v/>
      </c>
      <c r="B87" s="8"/>
      <c r="C87" s="8"/>
      <c r="D87" s="8" t="s">
        <v>28</v>
      </c>
      <c r="E87" s="1"/>
      <c r="F87" s="1" t="s">
        <v>12</v>
      </c>
      <c r="G87" s="8" t="s">
        <v>21</v>
      </c>
      <c r="H87" s="2"/>
      <c r="I87" s="1">
        <v>1</v>
      </c>
      <c r="J87" s="8"/>
      <c r="K87" s="5"/>
    </row>
    <row r="88" spans="1:11" s="6" customFormat="1" ht="40" customHeight="1" x14ac:dyDescent="0.2">
      <c r="A88" s="1" t="str">
        <f>IF(B88&lt;&gt;"",COUNTA($B$4:B88),"")</f>
        <v/>
      </c>
      <c r="B88" s="8"/>
      <c r="C88" s="8"/>
      <c r="D88" s="8" t="s">
        <v>294</v>
      </c>
      <c r="E88" s="1"/>
      <c r="F88" s="1" t="s">
        <v>95</v>
      </c>
      <c r="G88" s="8" t="s">
        <v>101</v>
      </c>
      <c r="H88" s="2"/>
      <c r="I88" s="1">
        <v>1</v>
      </c>
      <c r="J88" s="8"/>
      <c r="K88" s="5"/>
    </row>
    <row r="89" spans="1:11" s="6" customFormat="1" ht="40" customHeight="1" x14ac:dyDescent="0.2">
      <c r="A89" s="1">
        <f>IF(B89&lt;&gt;"",COUNTA($B$4:B89),"")</f>
        <v>48</v>
      </c>
      <c r="B89" s="9" t="s">
        <v>186</v>
      </c>
      <c r="C89" s="9" t="s">
        <v>385</v>
      </c>
      <c r="D89" s="9" t="s">
        <v>15</v>
      </c>
      <c r="E89" s="1" t="s">
        <v>10</v>
      </c>
      <c r="F89" s="3" t="s">
        <v>95</v>
      </c>
      <c r="G89" s="9" t="s">
        <v>101</v>
      </c>
      <c r="H89" s="7">
        <v>45449</v>
      </c>
      <c r="I89" s="1">
        <v>1</v>
      </c>
      <c r="J89" s="9" t="s">
        <v>490</v>
      </c>
      <c r="K89" s="5"/>
    </row>
    <row r="90" spans="1:11" s="6" customFormat="1" ht="40" customHeight="1" x14ac:dyDescent="0.2">
      <c r="A90" s="1" t="str">
        <f>IF(B90&lt;&gt;"",COUNTA($B$4:B90),"")</f>
        <v/>
      </c>
      <c r="B90" s="8"/>
      <c r="C90" s="8"/>
      <c r="D90" s="8" t="s">
        <v>295</v>
      </c>
      <c r="E90" s="1"/>
      <c r="F90" s="1" t="s">
        <v>95</v>
      </c>
      <c r="G90" s="8" t="s">
        <v>101</v>
      </c>
      <c r="H90" s="2"/>
      <c r="I90" s="1">
        <v>1</v>
      </c>
      <c r="J90" s="8"/>
      <c r="K90" s="5"/>
    </row>
    <row r="91" spans="1:11" s="6" customFormat="1" ht="40" customHeight="1" x14ac:dyDescent="0.2">
      <c r="A91" s="1" t="str">
        <f>IF(B91&lt;&gt;"",COUNTA($B$4:B91),"")</f>
        <v/>
      </c>
      <c r="B91" s="8"/>
      <c r="C91" s="8"/>
      <c r="D91" s="8" t="s">
        <v>296</v>
      </c>
      <c r="E91" s="1"/>
      <c r="F91" s="1" t="s">
        <v>12</v>
      </c>
      <c r="G91" s="8" t="s">
        <v>21</v>
      </c>
      <c r="H91" s="2"/>
      <c r="I91" s="1">
        <v>1</v>
      </c>
      <c r="J91" s="8"/>
      <c r="K91" s="5"/>
    </row>
    <row r="92" spans="1:11" s="6" customFormat="1" ht="40" customHeight="1" x14ac:dyDescent="0.2">
      <c r="A92" s="1" t="str">
        <f>IF(B92&lt;&gt;"",COUNTA($B$4:B92),"")</f>
        <v/>
      </c>
      <c r="B92" s="8"/>
      <c r="C92" s="8"/>
      <c r="D92" s="8" t="s">
        <v>297</v>
      </c>
      <c r="E92" s="1"/>
      <c r="F92" s="1" t="s">
        <v>12</v>
      </c>
      <c r="G92" s="8" t="s">
        <v>21</v>
      </c>
      <c r="H92" s="2"/>
      <c r="I92" s="1">
        <v>1</v>
      </c>
      <c r="J92" s="8"/>
      <c r="K92" s="5"/>
    </row>
    <row r="93" spans="1:11" s="6" customFormat="1" ht="40" customHeight="1" x14ac:dyDescent="0.2">
      <c r="A93" s="1">
        <f>IF(B93&lt;&gt;"",COUNTA($B$4:B93),"")</f>
        <v>49</v>
      </c>
      <c r="B93" s="8" t="s">
        <v>137</v>
      </c>
      <c r="C93" s="8" t="s">
        <v>141</v>
      </c>
      <c r="D93" s="8" t="s">
        <v>9</v>
      </c>
      <c r="E93" s="1" t="s">
        <v>10</v>
      </c>
      <c r="F93" s="1" t="s">
        <v>98</v>
      </c>
      <c r="G93" s="8" t="s">
        <v>115</v>
      </c>
      <c r="H93" s="2">
        <v>45450</v>
      </c>
      <c r="I93" s="1">
        <v>1</v>
      </c>
      <c r="J93" s="8" t="s">
        <v>139</v>
      </c>
      <c r="K93" s="5"/>
    </row>
    <row r="94" spans="1:11" s="6" customFormat="1" ht="40" customHeight="1" x14ac:dyDescent="0.2">
      <c r="A94" s="1" t="str">
        <f>IF(B94&lt;&gt;"",COUNTA($B$4:B94),"")</f>
        <v/>
      </c>
      <c r="B94" s="8"/>
      <c r="C94" s="8"/>
      <c r="D94" s="8" t="s">
        <v>294</v>
      </c>
      <c r="E94" s="1"/>
      <c r="F94" s="1" t="s">
        <v>98</v>
      </c>
      <c r="G94" s="8" t="s">
        <v>115</v>
      </c>
      <c r="H94" s="2"/>
      <c r="I94" s="1">
        <v>1</v>
      </c>
      <c r="J94" s="8"/>
      <c r="K94" s="5"/>
    </row>
    <row r="95" spans="1:11" s="6" customFormat="1" ht="40" customHeight="1" x14ac:dyDescent="0.2">
      <c r="A95" s="1" t="str">
        <f>IF(B95&lt;&gt;"",COUNTA($B$4:B95),"")</f>
        <v/>
      </c>
      <c r="B95" s="8"/>
      <c r="C95" s="8"/>
      <c r="D95" s="8" t="s">
        <v>28</v>
      </c>
      <c r="E95" s="1"/>
      <c r="F95" s="1" t="s">
        <v>20</v>
      </c>
      <c r="G95" s="8" t="s">
        <v>33</v>
      </c>
      <c r="H95" s="2"/>
      <c r="I95" s="1">
        <v>1</v>
      </c>
      <c r="J95" s="8"/>
      <c r="K95" s="5"/>
    </row>
    <row r="96" spans="1:11" s="6" customFormat="1" ht="40" customHeight="1" x14ac:dyDescent="0.2">
      <c r="A96" s="1">
        <f>IF(B96&lt;&gt;"",COUNTA($B$4:B96),"")</f>
        <v>50</v>
      </c>
      <c r="B96" s="9" t="s">
        <v>48</v>
      </c>
      <c r="C96" s="9" t="s">
        <v>125</v>
      </c>
      <c r="D96" s="9" t="s">
        <v>9</v>
      </c>
      <c r="E96" s="1" t="s">
        <v>10</v>
      </c>
      <c r="F96" s="3" t="s">
        <v>93</v>
      </c>
      <c r="G96" s="9" t="s">
        <v>95</v>
      </c>
      <c r="H96" s="7">
        <v>45453</v>
      </c>
      <c r="I96" s="1">
        <v>2</v>
      </c>
      <c r="J96" s="9" t="s">
        <v>491</v>
      </c>
      <c r="K96" s="5"/>
    </row>
    <row r="97" spans="1:11" s="6" customFormat="1" ht="40" customHeight="1" x14ac:dyDescent="0.2">
      <c r="A97" s="1" t="str">
        <f>IF(B97&lt;&gt;"",COUNTA($B$4:B97),"")</f>
        <v/>
      </c>
      <c r="B97" s="8"/>
      <c r="C97" s="8"/>
      <c r="D97" s="8" t="s">
        <v>28</v>
      </c>
      <c r="E97" s="1"/>
      <c r="F97" s="1" t="s">
        <v>92</v>
      </c>
      <c r="G97" s="8" t="s">
        <v>12</v>
      </c>
      <c r="H97" s="2"/>
      <c r="I97" s="1">
        <v>2</v>
      </c>
      <c r="J97" s="8"/>
      <c r="K97" s="5"/>
    </row>
    <row r="98" spans="1:11" s="6" customFormat="1" ht="40" customHeight="1" x14ac:dyDescent="0.2">
      <c r="A98" s="1">
        <f>IF(B98&lt;&gt;"",COUNTA($B$4:B98),"")</f>
        <v>51</v>
      </c>
      <c r="B98" s="8" t="s">
        <v>50</v>
      </c>
      <c r="C98" s="8" t="s">
        <v>13</v>
      </c>
      <c r="D98" s="8" t="s">
        <v>9</v>
      </c>
      <c r="E98" s="1" t="s">
        <v>10</v>
      </c>
      <c r="F98" s="8" t="s">
        <v>87</v>
      </c>
      <c r="G98" s="8" t="s">
        <v>95</v>
      </c>
      <c r="H98" s="2">
        <v>45453</v>
      </c>
      <c r="I98" s="1">
        <v>1</v>
      </c>
      <c r="J98" s="8" t="s">
        <v>492</v>
      </c>
      <c r="K98" s="5"/>
    </row>
    <row r="99" spans="1:11" s="6" customFormat="1" ht="40" customHeight="1" x14ac:dyDescent="0.2">
      <c r="A99" s="1" t="str">
        <f>IF(B99&lt;&gt;"",COUNTA($B$4:B99),"")</f>
        <v/>
      </c>
      <c r="B99" s="8"/>
      <c r="C99" s="8"/>
      <c r="D99" s="8" t="s">
        <v>28</v>
      </c>
      <c r="E99" s="1"/>
      <c r="F99" s="1" t="s">
        <v>88</v>
      </c>
      <c r="G99" s="8" t="s">
        <v>12</v>
      </c>
      <c r="H99" s="2"/>
      <c r="I99" s="1">
        <v>1</v>
      </c>
      <c r="J99" s="8"/>
      <c r="K99" s="5"/>
    </row>
    <row r="100" spans="1:11" s="6" customFormat="1" ht="40" customHeight="1" x14ac:dyDescent="0.2">
      <c r="A100" s="1">
        <f>IF(B100&lt;&gt;"",COUNTA($B$4:B100),"")</f>
        <v>52</v>
      </c>
      <c r="B100" s="8" t="s">
        <v>187</v>
      </c>
      <c r="C100" s="8" t="s">
        <v>386</v>
      </c>
      <c r="D100" s="8" t="s">
        <v>9</v>
      </c>
      <c r="E100" s="1" t="s">
        <v>10</v>
      </c>
      <c r="F100" s="1" t="s">
        <v>93</v>
      </c>
      <c r="G100" s="8" t="s">
        <v>96</v>
      </c>
      <c r="H100" s="2">
        <v>45454</v>
      </c>
      <c r="I100" s="1">
        <v>1</v>
      </c>
      <c r="J100" s="8" t="s">
        <v>493</v>
      </c>
      <c r="K100" s="5"/>
    </row>
    <row r="101" spans="1:11" s="6" customFormat="1" ht="40" customHeight="1" x14ac:dyDescent="0.2">
      <c r="A101" s="1" t="str">
        <f>IF(B101&lt;&gt;"",COUNTA($B$4:B101),"")</f>
        <v/>
      </c>
      <c r="B101" s="8"/>
      <c r="C101" s="8"/>
      <c r="D101" s="8" t="s">
        <v>28</v>
      </c>
      <c r="E101" s="1"/>
      <c r="F101" s="1" t="s">
        <v>92</v>
      </c>
      <c r="G101" s="8" t="s">
        <v>26</v>
      </c>
      <c r="H101" s="2"/>
      <c r="I101" s="1">
        <v>1</v>
      </c>
      <c r="J101" s="8"/>
      <c r="K101" s="5"/>
    </row>
    <row r="102" spans="1:11" s="6" customFormat="1" ht="40" customHeight="1" x14ac:dyDescent="0.2">
      <c r="A102" s="1">
        <f>IF(B102&lt;&gt;"",COUNTA($B$4:B102),"")</f>
        <v>53</v>
      </c>
      <c r="B102" s="9" t="s">
        <v>59</v>
      </c>
      <c r="C102" s="9" t="s">
        <v>131</v>
      </c>
      <c r="D102" s="8" t="s">
        <v>83</v>
      </c>
      <c r="E102" s="1" t="s">
        <v>10</v>
      </c>
      <c r="F102" s="8" t="s">
        <v>84</v>
      </c>
      <c r="G102" s="8" t="s">
        <v>98</v>
      </c>
      <c r="H102" s="7">
        <v>45455</v>
      </c>
      <c r="I102" s="1">
        <v>2</v>
      </c>
      <c r="J102" s="9" t="s">
        <v>494</v>
      </c>
      <c r="K102" s="5"/>
    </row>
    <row r="103" spans="1:11" s="6" customFormat="1" ht="40" customHeight="1" x14ac:dyDescent="0.2">
      <c r="A103" s="1" t="str">
        <f>IF(B103&lt;&gt;"",COUNTA($B$4:B103),"")</f>
        <v/>
      </c>
      <c r="B103" s="8"/>
      <c r="C103" s="8"/>
      <c r="D103" s="8" t="s">
        <v>298</v>
      </c>
      <c r="E103" s="1"/>
      <c r="F103" s="8" t="s">
        <v>106</v>
      </c>
      <c r="G103" s="8" t="s">
        <v>119</v>
      </c>
      <c r="H103" s="2"/>
      <c r="I103" s="1">
        <v>2</v>
      </c>
      <c r="J103" s="8"/>
      <c r="K103" s="5"/>
    </row>
    <row r="104" spans="1:11" s="6" customFormat="1" ht="40" customHeight="1" x14ac:dyDescent="0.2">
      <c r="A104" s="1" t="str">
        <f>IF(B104&lt;&gt;"",COUNTA($B$4:B104),"")</f>
        <v/>
      </c>
      <c r="B104" s="8"/>
      <c r="C104" s="8"/>
      <c r="D104" s="8" t="s">
        <v>299</v>
      </c>
      <c r="E104" s="1"/>
      <c r="F104" s="8" t="s">
        <v>106</v>
      </c>
      <c r="G104" s="8" t="s">
        <v>119</v>
      </c>
      <c r="H104" s="2"/>
      <c r="I104" s="1">
        <v>2</v>
      </c>
      <c r="J104" s="8"/>
      <c r="K104" s="5"/>
    </row>
    <row r="105" spans="1:11" s="6" customFormat="1" ht="40" customHeight="1" x14ac:dyDescent="0.2">
      <c r="A105" s="1">
        <f>IF(B105&lt;&gt;"",COUNTA($B$4:B105),"")</f>
        <v>54</v>
      </c>
      <c r="B105" s="8" t="s">
        <v>188</v>
      </c>
      <c r="C105" s="8" t="s">
        <v>387</v>
      </c>
      <c r="D105" s="8" t="s">
        <v>9</v>
      </c>
      <c r="E105" s="1" t="s">
        <v>10</v>
      </c>
      <c r="F105" s="8" t="s">
        <v>114</v>
      </c>
      <c r="G105" s="8" t="s">
        <v>95</v>
      </c>
      <c r="H105" s="2">
        <v>45457</v>
      </c>
      <c r="I105" s="1">
        <v>1</v>
      </c>
      <c r="J105" s="8" t="s">
        <v>495</v>
      </c>
      <c r="K105" s="5"/>
    </row>
    <row r="106" spans="1:11" s="6" customFormat="1" ht="40" customHeight="1" x14ac:dyDescent="0.2">
      <c r="A106" s="1" t="str">
        <f>IF(B106&lt;&gt;"",COUNTA($B$4:B106),"")</f>
        <v/>
      </c>
      <c r="B106" s="8"/>
      <c r="C106" s="8"/>
      <c r="D106" s="8" t="s">
        <v>28</v>
      </c>
      <c r="E106" s="1"/>
      <c r="F106" s="8" t="s">
        <v>26</v>
      </c>
      <c r="G106" s="8" t="s">
        <v>12</v>
      </c>
      <c r="H106" s="2"/>
      <c r="I106" s="1">
        <v>1</v>
      </c>
      <c r="J106" s="8"/>
      <c r="K106" s="5"/>
    </row>
    <row r="107" spans="1:11" s="6" customFormat="1" ht="40" customHeight="1" x14ac:dyDescent="0.2">
      <c r="A107" s="1">
        <f>IF(B107&lt;&gt;"",COUNTA($B$4:B107),"")</f>
        <v>55</v>
      </c>
      <c r="B107" s="9" t="s">
        <v>189</v>
      </c>
      <c r="C107" s="9" t="s">
        <v>388</v>
      </c>
      <c r="D107" s="9" t="s">
        <v>9</v>
      </c>
      <c r="E107" s="1" t="s">
        <v>10</v>
      </c>
      <c r="F107" s="9" t="s">
        <v>94</v>
      </c>
      <c r="G107" s="9" t="s">
        <v>97</v>
      </c>
      <c r="H107" s="7">
        <v>45457</v>
      </c>
      <c r="I107" s="1">
        <v>1</v>
      </c>
      <c r="J107" s="9" t="s">
        <v>496</v>
      </c>
      <c r="K107" s="5"/>
    </row>
    <row r="108" spans="1:11" s="6" customFormat="1" ht="40" customHeight="1" x14ac:dyDescent="0.2">
      <c r="A108" s="1">
        <f>IF(B108&lt;&gt;"",COUNTA($B$4:B108),"")</f>
        <v>56</v>
      </c>
      <c r="B108" s="9" t="s">
        <v>190</v>
      </c>
      <c r="C108" s="9" t="s">
        <v>389</v>
      </c>
      <c r="D108" s="9" t="s">
        <v>300</v>
      </c>
      <c r="E108" s="1" t="s">
        <v>10</v>
      </c>
      <c r="F108" s="9" t="s">
        <v>87</v>
      </c>
      <c r="G108" s="9" t="s">
        <v>95</v>
      </c>
      <c r="H108" s="7">
        <v>45464</v>
      </c>
      <c r="I108" s="1">
        <v>1</v>
      </c>
      <c r="J108" s="9" t="s">
        <v>497</v>
      </c>
      <c r="K108" s="5"/>
    </row>
    <row r="109" spans="1:11" s="6" customFormat="1" ht="40" customHeight="1" x14ac:dyDescent="0.2">
      <c r="A109" s="1" t="str">
        <f>IF(B109&lt;&gt;"",COUNTA($B$4:B109),"")</f>
        <v/>
      </c>
      <c r="B109" s="8"/>
      <c r="C109" s="8"/>
      <c r="D109" s="8" t="s">
        <v>301</v>
      </c>
      <c r="E109" s="1"/>
      <c r="F109" s="8" t="s">
        <v>87</v>
      </c>
      <c r="G109" s="8" t="s">
        <v>95</v>
      </c>
      <c r="H109" s="2"/>
      <c r="I109" s="1">
        <v>1</v>
      </c>
      <c r="J109" s="8"/>
      <c r="K109" s="5"/>
    </row>
    <row r="110" spans="1:11" s="6" customFormat="1" ht="40" customHeight="1" x14ac:dyDescent="0.2">
      <c r="A110" s="1">
        <f>IF(B110&lt;&gt;"",COUNTA($B$4:B110),"")</f>
        <v>57</v>
      </c>
      <c r="B110" s="8" t="s">
        <v>191</v>
      </c>
      <c r="C110" s="8" t="s">
        <v>390</v>
      </c>
      <c r="D110" s="8" t="s">
        <v>9</v>
      </c>
      <c r="E110" s="1" t="s">
        <v>10</v>
      </c>
      <c r="F110" s="8" t="s">
        <v>116</v>
      </c>
      <c r="G110" s="8" t="s">
        <v>111</v>
      </c>
      <c r="H110" s="2">
        <v>45467</v>
      </c>
      <c r="I110" s="1">
        <v>1</v>
      </c>
      <c r="J110" s="8" t="s">
        <v>498</v>
      </c>
      <c r="K110" s="5"/>
    </row>
    <row r="111" spans="1:11" s="6" customFormat="1" ht="40" customHeight="1" x14ac:dyDescent="0.2">
      <c r="A111" s="1">
        <f>IF(B111&lt;&gt;"",COUNTA($B$4:B111),"")</f>
        <v>58</v>
      </c>
      <c r="B111" s="9" t="s">
        <v>192</v>
      </c>
      <c r="C111" s="9" t="s">
        <v>391</v>
      </c>
      <c r="D111" s="9" t="s">
        <v>9</v>
      </c>
      <c r="E111" s="1" t="s">
        <v>10</v>
      </c>
      <c r="F111" s="9" t="s">
        <v>95</v>
      </c>
      <c r="G111" s="9" t="s">
        <v>101</v>
      </c>
      <c r="H111" s="7">
        <v>45467</v>
      </c>
      <c r="I111" s="1">
        <v>1</v>
      </c>
      <c r="J111" s="9" t="s">
        <v>499</v>
      </c>
      <c r="K111" s="5"/>
    </row>
    <row r="112" spans="1:11" s="6" customFormat="1" ht="40" customHeight="1" x14ac:dyDescent="0.2">
      <c r="A112" s="1" t="str">
        <f>IF(B112&lt;&gt;"",COUNTA($B$4:B112),"")</f>
        <v/>
      </c>
      <c r="B112" s="8"/>
      <c r="C112" s="8"/>
      <c r="D112" s="8" t="s">
        <v>28</v>
      </c>
      <c r="E112" s="1"/>
      <c r="F112" s="8" t="s">
        <v>12</v>
      </c>
      <c r="G112" s="8" t="s">
        <v>21</v>
      </c>
      <c r="H112" s="2"/>
      <c r="I112" s="1">
        <v>1</v>
      </c>
      <c r="J112" s="8"/>
      <c r="K112" s="5"/>
    </row>
    <row r="113" spans="1:11" s="6" customFormat="1" ht="40" customHeight="1" x14ac:dyDescent="0.2">
      <c r="A113" s="1">
        <f>IF(B113&lt;&gt;"",COUNTA($B$4:B113),"")</f>
        <v>59</v>
      </c>
      <c r="B113" s="8" t="s">
        <v>193</v>
      </c>
      <c r="C113" s="8" t="s">
        <v>392</v>
      </c>
      <c r="D113" s="8" t="s">
        <v>14</v>
      </c>
      <c r="E113" s="1" t="s">
        <v>10</v>
      </c>
      <c r="F113" s="8" t="s">
        <v>119</v>
      </c>
      <c r="G113" s="8" t="s">
        <v>329</v>
      </c>
      <c r="H113" s="2">
        <v>45470</v>
      </c>
      <c r="I113" s="1">
        <v>1</v>
      </c>
      <c r="J113" s="8" t="s">
        <v>500</v>
      </c>
      <c r="K113" s="5"/>
    </row>
    <row r="114" spans="1:11" s="6" customFormat="1" ht="40" customHeight="1" x14ac:dyDescent="0.2">
      <c r="A114" s="1">
        <f>IF(B114&lt;&gt;"",COUNTA($B$4:B114),"")</f>
        <v>60</v>
      </c>
      <c r="B114" s="8" t="s">
        <v>194</v>
      </c>
      <c r="C114" s="8" t="s">
        <v>393</v>
      </c>
      <c r="D114" s="8" t="s">
        <v>9</v>
      </c>
      <c r="E114" s="1" t="s">
        <v>10</v>
      </c>
      <c r="F114" s="8" t="s">
        <v>116</v>
      </c>
      <c r="G114" s="8" t="s">
        <v>111</v>
      </c>
      <c r="H114" s="2">
        <v>45470</v>
      </c>
      <c r="I114" s="1">
        <v>1</v>
      </c>
      <c r="J114" s="8" t="s">
        <v>501</v>
      </c>
      <c r="K114" s="5"/>
    </row>
    <row r="115" spans="1:11" s="6" customFormat="1" ht="40" customHeight="1" x14ac:dyDescent="0.2">
      <c r="A115" s="1">
        <f>IF(B115&lt;&gt;"",COUNTA($B$4:B115),"")</f>
        <v>61</v>
      </c>
      <c r="B115" s="9" t="s">
        <v>195</v>
      </c>
      <c r="C115" s="9" t="s">
        <v>394</v>
      </c>
      <c r="D115" s="9" t="s">
        <v>302</v>
      </c>
      <c r="E115" s="1" t="s">
        <v>10</v>
      </c>
      <c r="F115" s="9" t="s">
        <v>12</v>
      </c>
      <c r="G115" s="9" t="s">
        <v>21</v>
      </c>
      <c r="H115" s="7">
        <v>45471</v>
      </c>
      <c r="I115" s="1">
        <v>1</v>
      </c>
      <c r="J115" s="9" t="s">
        <v>502</v>
      </c>
      <c r="K115" s="5"/>
    </row>
    <row r="116" spans="1:11" s="6" customFormat="1" ht="40" customHeight="1" x14ac:dyDescent="0.2">
      <c r="A116" s="1">
        <f>IF(B116&lt;&gt;"",COUNTA($B$4:B116),"")</f>
        <v>62</v>
      </c>
      <c r="B116" s="8" t="s">
        <v>196</v>
      </c>
      <c r="C116" s="8" t="s">
        <v>395</v>
      </c>
      <c r="D116" s="8" t="s">
        <v>303</v>
      </c>
      <c r="E116" s="1" t="s">
        <v>10</v>
      </c>
      <c r="F116" s="8" t="s">
        <v>108</v>
      </c>
      <c r="G116" s="8" t="s">
        <v>330</v>
      </c>
      <c r="H116" s="2">
        <v>45471</v>
      </c>
      <c r="I116" s="1">
        <v>1</v>
      </c>
      <c r="J116" s="8" t="s">
        <v>503</v>
      </c>
      <c r="K116" s="5"/>
    </row>
    <row r="117" spans="1:11" s="6" customFormat="1" ht="40" customHeight="1" x14ac:dyDescent="0.2">
      <c r="A117" s="1">
        <f>IF(B117&lt;&gt;"",COUNTA($B$4:B117),"")</f>
        <v>63</v>
      </c>
      <c r="B117" s="8" t="s">
        <v>197</v>
      </c>
      <c r="C117" s="8" t="s">
        <v>396</v>
      </c>
      <c r="D117" s="8" t="s">
        <v>9</v>
      </c>
      <c r="E117" s="1" t="s">
        <v>10</v>
      </c>
      <c r="F117" s="8" t="s">
        <v>108</v>
      </c>
      <c r="G117" s="8" t="s">
        <v>95</v>
      </c>
      <c r="H117" s="2">
        <v>45474</v>
      </c>
      <c r="I117" s="1">
        <v>3</v>
      </c>
      <c r="J117" s="8" t="s">
        <v>504</v>
      </c>
      <c r="K117" s="5"/>
    </row>
    <row r="118" spans="1:11" s="6" customFormat="1" ht="38.5" customHeight="1" x14ac:dyDescent="0.2">
      <c r="A118" s="1" t="str">
        <f>IF(B118&lt;&gt;"",COUNTA($B$4:B118),"")</f>
        <v/>
      </c>
      <c r="B118" s="8"/>
      <c r="C118" s="8"/>
      <c r="D118" s="8" t="s">
        <v>28</v>
      </c>
      <c r="E118" s="1"/>
      <c r="F118" s="8" t="s">
        <v>11</v>
      </c>
      <c r="G118" s="8" t="s">
        <v>12</v>
      </c>
      <c r="H118" s="2"/>
      <c r="I118" s="1">
        <v>2</v>
      </c>
      <c r="J118" s="8"/>
      <c r="K118" s="5"/>
    </row>
    <row r="119" spans="1:11" s="6" customFormat="1" ht="40" customHeight="1" x14ac:dyDescent="0.2">
      <c r="A119" s="1">
        <f>IF(B119&lt;&gt;"",COUNTA($B$4:B119),"")</f>
        <v>64</v>
      </c>
      <c r="B119" s="9" t="s">
        <v>198</v>
      </c>
      <c r="C119" s="9" t="s">
        <v>397</v>
      </c>
      <c r="D119" s="9" t="s">
        <v>9</v>
      </c>
      <c r="E119" s="1" t="s">
        <v>10</v>
      </c>
      <c r="F119" s="9" t="s">
        <v>97</v>
      </c>
      <c r="G119" s="9" t="s">
        <v>95</v>
      </c>
      <c r="H119" s="7">
        <v>45474</v>
      </c>
      <c r="I119" s="1">
        <v>2</v>
      </c>
      <c r="J119" s="9" t="s">
        <v>505</v>
      </c>
      <c r="K119" s="5"/>
    </row>
    <row r="120" spans="1:11" s="6" customFormat="1" ht="40" customHeight="1" x14ac:dyDescent="0.2">
      <c r="A120" s="1" t="str">
        <f>IF(B120&lt;&gt;"",COUNTA($B$4:B120),"")</f>
        <v/>
      </c>
      <c r="B120" s="8"/>
      <c r="C120" s="8"/>
      <c r="D120" s="8" t="s">
        <v>28</v>
      </c>
      <c r="E120" s="1"/>
      <c r="F120" s="8" t="s">
        <v>11</v>
      </c>
      <c r="G120" s="8" t="s">
        <v>12</v>
      </c>
      <c r="H120" s="2"/>
      <c r="I120" s="1">
        <v>2</v>
      </c>
      <c r="J120" s="8"/>
      <c r="K120" s="5"/>
    </row>
    <row r="121" spans="1:11" s="6" customFormat="1" ht="40" customHeight="1" x14ac:dyDescent="0.2">
      <c r="A121" s="1">
        <f>IF(B121&lt;&gt;"",COUNTA($B$4:B121),"")</f>
        <v>65</v>
      </c>
      <c r="B121" s="9" t="s">
        <v>199</v>
      </c>
      <c r="C121" s="9" t="s">
        <v>398</v>
      </c>
      <c r="D121" s="9" t="s">
        <v>81</v>
      </c>
      <c r="E121" s="1" t="s">
        <v>10</v>
      </c>
      <c r="F121" s="9" t="s">
        <v>93</v>
      </c>
      <c r="G121" s="9" t="s">
        <v>96</v>
      </c>
      <c r="H121" s="7">
        <v>45475</v>
      </c>
      <c r="I121" s="1">
        <v>1</v>
      </c>
      <c r="J121" s="9" t="s">
        <v>506</v>
      </c>
      <c r="K121" s="5"/>
    </row>
    <row r="122" spans="1:11" s="6" customFormat="1" ht="40" customHeight="1" x14ac:dyDescent="0.2">
      <c r="A122" s="1" t="str">
        <f>IF(B122&lt;&gt;"",COUNTA($B$4:B122),"")</f>
        <v/>
      </c>
      <c r="B122" s="8"/>
      <c r="C122" s="8"/>
      <c r="D122" s="8" t="s">
        <v>82</v>
      </c>
      <c r="E122" s="1"/>
      <c r="F122" s="8" t="s">
        <v>92</v>
      </c>
      <c r="G122" s="8" t="s">
        <v>26</v>
      </c>
      <c r="H122" s="2"/>
      <c r="I122" s="1">
        <v>1</v>
      </c>
      <c r="J122" s="8"/>
      <c r="K122" s="5"/>
    </row>
    <row r="123" spans="1:11" s="6" customFormat="1" ht="40" customHeight="1" x14ac:dyDescent="0.2">
      <c r="A123" s="1">
        <f>IF(B123&lt;&gt;"",COUNTA($B$4:B123),"")</f>
        <v>66</v>
      </c>
      <c r="B123" s="9" t="s">
        <v>200</v>
      </c>
      <c r="C123" s="9" t="s">
        <v>399</v>
      </c>
      <c r="D123" s="9" t="s">
        <v>72</v>
      </c>
      <c r="E123" s="1" t="s">
        <v>10</v>
      </c>
      <c r="F123" s="9" t="s">
        <v>101</v>
      </c>
      <c r="G123" s="9" t="s">
        <v>98</v>
      </c>
      <c r="H123" s="7">
        <v>45475</v>
      </c>
      <c r="I123" s="1">
        <v>1</v>
      </c>
      <c r="J123" s="9" t="s">
        <v>507</v>
      </c>
      <c r="K123" s="5"/>
    </row>
    <row r="124" spans="1:11" s="6" customFormat="1" ht="40" customHeight="1" x14ac:dyDescent="0.2">
      <c r="A124" s="1" t="str">
        <f>IF(B124&lt;&gt;"",COUNTA($B$4:B124),"")</f>
        <v/>
      </c>
      <c r="B124" s="8"/>
      <c r="C124" s="8"/>
      <c r="D124" s="8" t="s">
        <v>78</v>
      </c>
      <c r="E124" s="1"/>
      <c r="F124" s="8" t="s">
        <v>101</v>
      </c>
      <c r="G124" s="8" t="s">
        <v>98</v>
      </c>
      <c r="H124" s="2"/>
      <c r="I124" s="1">
        <v>1</v>
      </c>
      <c r="J124" s="8"/>
      <c r="K124" s="5"/>
    </row>
    <row r="125" spans="1:11" s="6" customFormat="1" ht="40" customHeight="1" x14ac:dyDescent="0.2">
      <c r="A125" s="1">
        <f>IF(B125&lt;&gt;"",COUNTA($B$4:B125),"")</f>
        <v>67</v>
      </c>
      <c r="B125" s="9" t="s">
        <v>201</v>
      </c>
      <c r="C125" s="9" t="s">
        <v>400</v>
      </c>
      <c r="D125" s="9" t="s">
        <v>9</v>
      </c>
      <c r="E125" s="1" t="s">
        <v>10</v>
      </c>
      <c r="F125" s="9" t="s">
        <v>95</v>
      </c>
      <c r="G125" s="9" t="s">
        <v>101</v>
      </c>
      <c r="H125" s="7">
        <v>45476</v>
      </c>
      <c r="I125" s="1">
        <v>1</v>
      </c>
      <c r="J125" s="9" t="s">
        <v>508</v>
      </c>
      <c r="K125" s="5"/>
    </row>
    <row r="126" spans="1:11" s="6" customFormat="1" ht="40" customHeight="1" x14ac:dyDescent="0.2">
      <c r="A126" s="1" t="str">
        <f>IF(B126&lt;&gt;"",COUNTA($B$4:B126),"")</f>
        <v/>
      </c>
      <c r="B126" s="8"/>
      <c r="C126" s="8"/>
      <c r="D126" s="8" t="s">
        <v>28</v>
      </c>
      <c r="E126" s="1"/>
      <c r="F126" s="8" t="s">
        <v>12</v>
      </c>
      <c r="G126" s="8" t="s">
        <v>21</v>
      </c>
      <c r="H126" s="2"/>
      <c r="I126" s="1">
        <v>1</v>
      </c>
      <c r="J126" s="8"/>
      <c r="K126" s="5"/>
    </row>
    <row r="127" spans="1:11" s="6" customFormat="1" ht="40" customHeight="1" x14ac:dyDescent="0.2">
      <c r="A127" s="1">
        <f>IF(B127&lt;&gt;"",COUNTA($B$4:B127),"")</f>
        <v>68</v>
      </c>
      <c r="B127" s="8" t="s">
        <v>202</v>
      </c>
      <c r="C127" s="8" t="s">
        <v>400</v>
      </c>
      <c r="D127" s="8" t="s">
        <v>9</v>
      </c>
      <c r="E127" s="1" t="s">
        <v>10</v>
      </c>
      <c r="F127" s="8" t="s">
        <v>95</v>
      </c>
      <c r="G127" s="8" t="s">
        <v>101</v>
      </c>
      <c r="H127" s="2">
        <v>45476</v>
      </c>
      <c r="I127" s="1">
        <v>1</v>
      </c>
      <c r="J127" s="8" t="s">
        <v>508</v>
      </c>
      <c r="K127" s="5"/>
    </row>
    <row r="128" spans="1:11" s="6" customFormat="1" ht="40" customHeight="1" x14ac:dyDescent="0.2">
      <c r="A128" s="1" t="str">
        <f>IF(B128&lt;&gt;"",COUNTA($B$4:B128),"")</f>
        <v/>
      </c>
      <c r="B128" s="8"/>
      <c r="C128" s="8"/>
      <c r="D128" s="8" t="s">
        <v>28</v>
      </c>
      <c r="E128" s="1"/>
      <c r="F128" s="8" t="s">
        <v>12</v>
      </c>
      <c r="G128" s="8" t="s">
        <v>21</v>
      </c>
      <c r="H128" s="2"/>
      <c r="I128" s="1">
        <v>1</v>
      </c>
      <c r="J128" s="8"/>
      <c r="K128" s="5"/>
    </row>
    <row r="129" spans="1:11" s="6" customFormat="1" ht="40" customHeight="1" x14ac:dyDescent="0.2">
      <c r="A129" s="1">
        <f>IF(B129&lt;&gt;"",COUNTA($B$4:B129),"")</f>
        <v>69</v>
      </c>
      <c r="B129" s="8" t="s">
        <v>53</v>
      </c>
      <c r="C129" s="8" t="s">
        <v>127</v>
      </c>
      <c r="D129" s="8" t="s">
        <v>9</v>
      </c>
      <c r="E129" s="1" t="s">
        <v>10</v>
      </c>
      <c r="F129" s="8" t="s">
        <v>93</v>
      </c>
      <c r="G129" s="8" t="s">
        <v>96</v>
      </c>
      <c r="H129" s="2">
        <v>45477</v>
      </c>
      <c r="I129" s="1">
        <v>1</v>
      </c>
      <c r="J129" s="8" t="s">
        <v>509</v>
      </c>
      <c r="K129" s="5"/>
    </row>
    <row r="130" spans="1:11" s="6" customFormat="1" ht="40" customHeight="1" x14ac:dyDescent="0.2">
      <c r="A130" s="1" t="str">
        <f>IF(B130&lt;&gt;"",COUNTA($B$4:B130),"")</f>
        <v/>
      </c>
      <c r="B130" s="8"/>
      <c r="C130" s="8"/>
      <c r="D130" s="8" t="s">
        <v>304</v>
      </c>
      <c r="E130" s="1"/>
      <c r="F130" s="8" t="s">
        <v>99</v>
      </c>
      <c r="G130" s="8" t="s">
        <v>112</v>
      </c>
      <c r="H130" s="2"/>
      <c r="I130" s="1">
        <v>1</v>
      </c>
      <c r="J130" s="8"/>
      <c r="K130" s="5"/>
    </row>
    <row r="131" spans="1:11" s="6" customFormat="1" ht="40" customHeight="1" x14ac:dyDescent="0.2">
      <c r="A131" s="1">
        <f>IF(B131&lt;&gt;"",COUNTA($B$4:B131),"")</f>
        <v>70</v>
      </c>
      <c r="B131" s="8" t="s">
        <v>203</v>
      </c>
      <c r="C131" s="8" t="s">
        <v>401</v>
      </c>
      <c r="D131" s="8" t="s">
        <v>9</v>
      </c>
      <c r="E131" s="1" t="s">
        <v>10</v>
      </c>
      <c r="F131" s="8" t="s">
        <v>95</v>
      </c>
      <c r="G131" s="8" t="s">
        <v>101</v>
      </c>
      <c r="H131" s="2">
        <v>45478</v>
      </c>
      <c r="I131" s="1">
        <v>1</v>
      </c>
      <c r="J131" s="8" t="s">
        <v>510</v>
      </c>
      <c r="K131" s="5"/>
    </row>
    <row r="132" spans="1:11" s="6" customFormat="1" ht="40" customHeight="1" x14ac:dyDescent="0.2">
      <c r="A132" s="1" t="str">
        <f>IF(B132&lt;&gt;"",COUNTA($B$4:B132),"")</f>
        <v/>
      </c>
      <c r="B132" s="8"/>
      <c r="C132" s="8"/>
      <c r="D132" s="8" t="s">
        <v>28</v>
      </c>
      <c r="E132" s="1"/>
      <c r="F132" s="8" t="s">
        <v>12</v>
      </c>
      <c r="G132" s="8" t="s">
        <v>21</v>
      </c>
      <c r="H132" s="2"/>
      <c r="I132" s="1">
        <v>1</v>
      </c>
      <c r="J132" s="8"/>
      <c r="K132" s="5"/>
    </row>
    <row r="133" spans="1:11" s="6" customFormat="1" ht="40" customHeight="1" x14ac:dyDescent="0.2">
      <c r="A133" s="1">
        <f>IF(B133&lt;&gt;"",COUNTA($B$4:B133),"")</f>
        <v>71</v>
      </c>
      <c r="B133" s="8" t="s">
        <v>52</v>
      </c>
      <c r="C133" s="8" t="s">
        <v>126</v>
      </c>
      <c r="D133" s="8" t="s">
        <v>9</v>
      </c>
      <c r="E133" s="1" t="s">
        <v>10</v>
      </c>
      <c r="F133" s="8" t="s">
        <v>102</v>
      </c>
      <c r="G133" s="8" t="s">
        <v>115</v>
      </c>
      <c r="H133" s="2">
        <v>45478</v>
      </c>
      <c r="I133" s="1">
        <v>1</v>
      </c>
      <c r="J133" s="8" t="s">
        <v>511</v>
      </c>
      <c r="K133" s="5"/>
    </row>
    <row r="134" spans="1:11" s="6" customFormat="1" ht="40" customHeight="1" x14ac:dyDescent="0.2">
      <c r="A134" s="1" t="str">
        <f>IF(B134&lt;&gt;"",COUNTA($B$4:B134),"")</f>
        <v/>
      </c>
      <c r="B134" s="8"/>
      <c r="C134" s="8"/>
      <c r="D134" s="8" t="s">
        <v>28</v>
      </c>
      <c r="E134" s="1"/>
      <c r="F134" s="8" t="s">
        <v>103</v>
      </c>
      <c r="G134" s="8" t="s">
        <v>33</v>
      </c>
      <c r="H134" s="2"/>
      <c r="I134" s="1">
        <v>1</v>
      </c>
      <c r="J134" s="8"/>
      <c r="K134" s="5"/>
    </row>
    <row r="135" spans="1:11" s="6" customFormat="1" ht="40" customHeight="1" x14ac:dyDescent="0.2">
      <c r="A135" s="1">
        <f>IF(B135&lt;&gt;"",COUNTA($B$4:B135),"")</f>
        <v>72</v>
      </c>
      <c r="B135" s="9" t="s">
        <v>57</v>
      </c>
      <c r="C135" s="9" t="s">
        <v>13</v>
      </c>
      <c r="D135" s="9" t="s">
        <v>9</v>
      </c>
      <c r="E135" s="1" t="s">
        <v>10</v>
      </c>
      <c r="F135" s="9" t="s">
        <v>93</v>
      </c>
      <c r="G135" s="9" t="s">
        <v>95</v>
      </c>
      <c r="H135" s="7">
        <v>45478</v>
      </c>
      <c r="I135" s="1">
        <v>2</v>
      </c>
      <c r="J135" s="9" t="s">
        <v>512</v>
      </c>
      <c r="K135" s="5"/>
    </row>
    <row r="136" spans="1:11" s="6" customFormat="1" ht="40" customHeight="1" x14ac:dyDescent="0.2">
      <c r="A136" s="1" t="str">
        <f>IF(B136&lt;&gt;"",COUNTA($B$4:B136),"")</f>
        <v/>
      </c>
      <c r="B136" s="8"/>
      <c r="C136" s="8"/>
      <c r="D136" s="8" t="s">
        <v>28</v>
      </c>
      <c r="E136" s="1"/>
      <c r="F136" s="8" t="s">
        <v>92</v>
      </c>
      <c r="G136" s="8" t="s">
        <v>12</v>
      </c>
      <c r="H136" s="2"/>
      <c r="I136" s="1">
        <v>2</v>
      </c>
      <c r="J136" s="8"/>
      <c r="K136" s="5"/>
    </row>
    <row r="137" spans="1:11" s="6" customFormat="1" ht="40" customHeight="1" x14ac:dyDescent="0.2">
      <c r="A137" s="1">
        <f>IF(B137&lt;&gt;"",COUNTA($B$4:B137),"")</f>
        <v>73</v>
      </c>
      <c r="B137" s="9" t="s">
        <v>43</v>
      </c>
      <c r="C137" s="9" t="s">
        <v>402</v>
      </c>
      <c r="D137" s="9" t="s">
        <v>77</v>
      </c>
      <c r="E137" s="1" t="s">
        <v>10</v>
      </c>
      <c r="F137" s="9" t="s">
        <v>87</v>
      </c>
      <c r="G137" s="9" t="s">
        <v>95</v>
      </c>
      <c r="H137" s="7">
        <v>45478</v>
      </c>
      <c r="I137" s="1">
        <v>1</v>
      </c>
      <c r="J137" s="9" t="s">
        <v>513</v>
      </c>
      <c r="K137" s="5"/>
    </row>
    <row r="138" spans="1:11" s="6" customFormat="1" ht="40" customHeight="1" x14ac:dyDescent="0.2">
      <c r="A138" s="1" t="str">
        <f>IF(B138&lt;&gt;"",COUNTA($B$4:B138),"")</f>
        <v/>
      </c>
      <c r="B138" s="8"/>
      <c r="C138" s="8"/>
      <c r="D138" s="8" t="s">
        <v>82</v>
      </c>
      <c r="E138" s="1"/>
      <c r="F138" s="8" t="s">
        <v>88</v>
      </c>
      <c r="G138" s="8" t="s">
        <v>12</v>
      </c>
      <c r="H138" s="2"/>
      <c r="I138" s="1">
        <v>1</v>
      </c>
      <c r="J138" s="8"/>
      <c r="K138" s="5"/>
    </row>
    <row r="139" spans="1:11" s="6" customFormat="1" ht="40" customHeight="1" x14ac:dyDescent="0.2">
      <c r="A139" s="1">
        <f>IF(B139&lt;&gt;"",COUNTA($B$4:B139),"")</f>
        <v>74</v>
      </c>
      <c r="B139" s="8" t="s">
        <v>204</v>
      </c>
      <c r="C139" s="8" t="s">
        <v>403</v>
      </c>
      <c r="D139" s="8" t="s">
        <v>78</v>
      </c>
      <c r="E139" s="1" t="s">
        <v>10</v>
      </c>
      <c r="F139" s="8" t="s">
        <v>95</v>
      </c>
      <c r="G139" s="8" t="s">
        <v>101</v>
      </c>
      <c r="H139" s="2">
        <v>45482</v>
      </c>
      <c r="I139" s="1">
        <v>1</v>
      </c>
      <c r="J139" s="8" t="s">
        <v>514</v>
      </c>
      <c r="K139" s="5"/>
    </row>
    <row r="140" spans="1:11" s="6" customFormat="1" ht="40" customHeight="1" x14ac:dyDescent="0.2">
      <c r="A140" s="1" t="str">
        <f>IF(B140&lt;&gt;"",COUNTA($B$4:B140),"")</f>
        <v/>
      </c>
      <c r="B140" s="8"/>
      <c r="C140" s="8"/>
      <c r="D140" s="8" t="s">
        <v>72</v>
      </c>
      <c r="E140" s="1"/>
      <c r="F140" s="8" t="s">
        <v>95</v>
      </c>
      <c r="G140" s="8" t="s">
        <v>101</v>
      </c>
      <c r="H140" s="2"/>
      <c r="I140" s="1">
        <v>1</v>
      </c>
      <c r="J140" s="8"/>
      <c r="K140" s="5"/>
    </row>
    <row r="141" spans="1:11" s="6" customFormat="1" ht="40" customHeight="1" x14ac:dyDescent="0.2">
      <c r="A141" s="1" t="str">
        <f>IF(B141&lt;&gt;"",COUNTA($B$4:B141),"")</f>
        <v/>
      </c>
      <c r="B141" s="8"/>
      <c r="C141" s="8"/>
      <c r="D141" s="8" t="s">
        <v>305</v>
      </c>
      <c r="E141" s="1"/>
      <c r="F141" s="8" t="s">
        <v>95</v>
      </c>
      <c r="G141" s="8" t="s">
        <v>101</v>
      </c>
      <c r="H141" s="2"/>
      <c r="I141" s="1">
        <v>1</v>
      </c>
      <c r="J141" s="8"/>
      <c r="K141" s="5"/>
    </row>
    <row r="142" spans="1:11" s="6" customFormat="1" ht="40" customHeight="1" x14ac:dyDescent="0.2">
      <c r="A142" s="1">
        <f>IF(B142&lt;&gt;"",COUNTA($B$4:B142),"")</f>
        <v>75</v>
      </c>
      <c r="B142" s="8" t="s">
        <v>205</v>
      </c>
      <c r="C142" s="8" t="s">
        <v>404</v>
      </c>
      <c r="D142" s="8" t="s">
        <v>9</v>
      </c>
      <c r="E142" s="1" t="s">
        <v>10</v>
      </c>
      <c r="F142" s="8" t="s">
        <v>87</v>
      </c>
      <c r="G142" s="8" t="s">
        <v>95</v>
      </c>
      <c r="H142" s="2">
        <v>45482</v>
      </c>
      <c r="I142" s="1">
        <v>1</v>
      </c>
      <c r="J142" s="8" t="s">
        <v>515</v>
      </c>
      <c r="K142" s="5"/>
    </row>
    <row r="143" spans="1:11" s="6" customFormat="1" ht="40" customHeight="1" x14ac:dyDescent="0.2">
      <c r="A143" s="1" t="str">
        <f>IF(B143&lt;&gt;"",COUNTA($B$4:B143),"")</f>
        <v/>
      </c>
      <c r="B143" s="8"/>
      <c r="C143" s="8"/>
      <c r="D143" s="8" t="s">
        <v>28</v>
      </c>
      <c r="E143" s="1"/>
      <c r="F143" s="8" t="s">
        <v>88</v>
      </c>
      <c r="G143" s="8" t="s">
        <v>12</v>
      </c>
      <c r="H143" s="2"/>
      <c r="I143" s="1">
        <v>1</v>
      </c>
      <c r="J143" s="8"/>
      <c r="K143" s="5"/>
    </row>
    <row r="144" spans="1:11" s="6" customFormat="1" ht="40" customHeight="1" x14ac:dyDescent="0.2">
      <c r="A144" s="1">
        <f>IF(B144&lt;&gt;"",COUNTA($B$4:B144),"")</f>
        <v>76</v>
      </c>
      <c r="B144" s="8" t="s">
        <v>54</v>
      </c>
      <c r="C144" s="8" t="s">
        <v>38</v>
      </c>
      <c r="D144" s="8" t="s">
        <v>81</v>
      </c>
      <c r="E144" s="1" t="s">
        <v>10</v>
      </c>
      <c r="F144" s="8" t="s">
        <v>86</v>
      </c>
      <c r="G144" s="8" t="s">
        <v>109</v>
      </c>
      <c r="H144" s="2">
        <v>45483</v>
      </c>
      <c r="I144" s="1">
        <v>1</v>
      </c>
      <c r="J144" s="8" t="s">
        <v>516</v>
      </c>
      <c r="K144" s="5"/>
    </row>
    <row r="145" spans="1:11" s="6" customFormat="1" ht="40" customHeight="1" x14ac:dyDescent="0.2">
      <c r="A145" s="1">
        <f>IF(B145&lt;&gt;"",COUNTA($B$4:B145),"")</f>
        <v>77</v>
      </c>
      <c r="B145" s="9" t="s">
        <v>206</v>
      </c>
      <c r="C145" s="9" t="s">
        <v>405</v>
      </c>
      <c r="D145" s="9" t="s">
        <v>9</v>
      </c>
      <c r="E145" s="1" t="s">
        <v>10</v>
      </c>
      <c r="F145" s="9" t="s">
        <v>101</v>
      </c>
      <c r="G145" s="9" t="s">
        <v>115</v>
      </c>
      <c r="H145" s="7">
        <v>45483</v>
      </c>
      <c r="I145" s="1">
        <v>2</v>
      </c>
      <c r="J145" s="9" t="s">
        <v>517</v>
      </c>
      <c r="K145" s="5"/>
    </row>
    <row r="146" spans="1:11" s="6" customFormat="1" ht="40" customHeight="1" x14ac:dyDescent="0.2">
      <c r="A146" s="1" t="str">
        <f>IF(B146&lt;&gt;"",COUNTA($B$4:B146),"")</f>
        <v/>
      </c>
      <c r="B146" s="8"/>
      <c r="C146" s="8"/>
      <c r="D146" s="8" t="s">
        <v>28</v>
      </c>
      <c r="E146" s="1"/>
      <c r="F146" s="8" t="s">
        <v>20</v>
      </c>
      <c r="G146" s="8" t="s">
        <v>33</v>
      </c>
      <c r="H146" s="2"/>
      <c r="I146" s="1">
        <v>1</v>
      </c>
      <c r="J146" s="8"/>
      <c r="K146" s="5"/>
    </row>
    <row r="147" spans="1:11" s="6" customFormat="1" ht="40" customHeight="1" x14ac:dyDescent="0.2">
      <c r="A147" s="1">
        <f>IF(B147&lt;&gt;"",COUNTA($B$4:B147),"")</f>
        <v>78</v>
      </c>
      <c r="B147" s="8" t="s">
        <v>207</v>
      </c>
      <c r="C147" s="8" t="s">
        <v>406</v>
      </c>
      <c r="D147" s="8" t="s">
        <v>77</v>
      </c>
      <c r="E147" s="1" t="s">
        <v>10</v>
      </c>
      <c r="F147" s="8" t="s">
        <v>115</v>
      </c>
      <c r="G147" s="8" t="s">
        <v>110</v>
      </c>
      <c r="H147" s="2">
        <v>45485</v>
      </c>
      <c r="I147" s="1">
        <v>1</v>
      </c>
      <c r="J147" s="8" t="s">
        <v>518</v>
      </c>
      <c r="K147" s="5"/>
    </row>
    <row r="148" spans="1:11" s="6" customFormat="1" ht="40" customHeight="1" x14ac:dyDescent="0.2">
      <c r="A148" s="1" t="str">
        <f>IF(B148&lt;&gt;"",COUNTA($B$4:B148),"")</f>
        <v/>
      </c>
      <c r="B148" s="8"/>
      <c r="C148" s="8"/>
      <c r="D148" s="8" t="s">
        <v>28</v>
      </c>
      <c r="E148" s="1"/>
      <c r="F148" s="8" t="s">
        <v>33</v>
      </c>
      <c r="G148" s="8" t="s">
        <v>104</v>
      </c>
      <c r="H148" s="2"/>
      <c r="I148" s="1">
        <v>1</v>
      </c>
      <c r="J148" s="8"/>
      <c r="K148" s="5"/>
    </row>
    <row r="149" spans="1:11" s="6" customFormat="1" ht="40" customHeight="1" x14ac:dyDescent="0.2">
      <c r="A149" s="1">
        <f>IF(B149&lt;&gt;"",COUNTA($B$4:B149),"")</f>
        <v>79</v>
      </c>
      <c r="B149" s="8" t="s">
        <v>208</v>
      </c>
      <c r="C149" s="8" t="s">
        <v>407</v>
      </c>
      <c r="D149" s="8" t="s">
        <v>77</v>
      </c>
      <c r="E149" s="1" t="s">
        <v>10</v>
      </c>
      <c r="F149" s="8" t="s">
        <v>115</v>
      </c>
      <c r="G149" s="8" t="s">
        <v>118</v>
      </c>
      <c r="H149" s="2">
        <v>45485</v>
      </c>
      <c r="I149" s="1">
        <v>2</v>
      </c>
      <c r="J149" s="8" t="s">
        <v>519</v>
      </c>
      <c r="K149" s="5"/>
    </row>
    <row r="150" spans="1:11" s="6" customFormat="1" ht="40" customHeight="1" x14ac:dyDescent="0.2">
      <c r="A150" s="1" t="str">
        <f>IF(B150&lt;&gt;"",COUNTA($B$4:B150),"")</f>
        <v/>
      </c>
      <c r="B150" s="8"/>
      <c r="C150" s="8"/>
      <c r="D150" s="8" t="s">
        <v>28</v>
      </c>
      <c r="E150" s="1"/>
      <c r="F150" s="8" t="s">
        <v>33</v>
      </c>
      <c r="G150" s="8" t="s">
        <v>104</v>
      </c>
      <c r="H150" s="2"/>
      <c r="I150" s="1">
        <v>1</v>
      </c>
      <c r="J150" s="8"/>
      <c r="K150" s="5"/>
    </row>
    <row r="151" spans="1:11" s="6" customFormat="1" ht="40" customHeight="1" x14ac:dyDescent="0.2">
      <c r="A151" s="1">
        <f>IF(B151&lt;&gt;"",COUNTA($B$4:B151),"")</f>
        <v>80</v>
      </c>
      <c r="B151" s="8" t="s">
        <v>209</v>
      </c>
      <c r="C151" s="8" t="s">
        <v>408</v>
      </c>
      <c r="D151" s="8" t="s">
        <v>9</v>
      </c>
      <c r="E151" s="1" t="s">
        <v>10</v>
      </c>
      <c r="F151" s="8" t="s">
        <v>95</v>
      </c>
      <c r="G151" s="8" t="s">
        <v>98</v>
      </c>
      <c r="H151" s="2">
        <v>45485</v>
      </c>
      <c r="I151" s="1">
        <v>2</v>
      </c>
      <c r="J151" s="8" t="s">
        <v>520</v>
      </c>
      <c r="K151" s="5"/>
    </row>
    <row r="152" spans="1:11" s="6" customFormat="1" ht="40" customHeight="1" x14ac:dyDescent="0.2">
      <c r="A152" s="1" t="str">
        <f>IF(B152&lt;&gt;"",COUNTA($B$4:B152),"")</f>
        <v/>
      </c>
      <c r="B152" s="8"/>
      <c r="C152" s="8"/>
      <c r="D152" s="8" t="s">
        <v>28</v>
      </c>
      <c r="E152" s="1"/>
      <c r="F152" s="8" t="s">
        <v>21</v>
      </c>
      <c r="G152" s="8" t="s">
        <v>20</v>
      </c>
      <c r="H152" s="2"/>
      <c r="I152" s="1">
        <v>1</v>
      </c>
      <c r="J152" s="8"/>
      <c r="K152" s="5"/>
    </row>
    <row r="153" spans="1:11" s="6" customFormat="1" ht="40" customHeight="1" x14ac:dyDescent="0.2">
      <c r="A153" s="1">
        <f>IF(B153&lt;&gt;"",COUNTA($B$4:B153),"")</f>
        <v>81</v>
      </c>
      <c r="B153" s="9" t="s">
        <v>40</v>
      </c>
      <c r="C153" s="9" t="s">
        <v>409</v>
      </c>
      <c r="D153" s="9" t="s">
        <v>306</v>
      </c>
      <c r="E153" s="1" t="s">
        <v>10</v>
      </c>
      <c r="F153" s="9" t="s">
        <v>84</v>
      </c>
      <c r="G153" s="9" t="s">
        <v>98</v>
      </c>
      <c r="H153" s="7">
        <v>45488</v>
      </c>
      <c r="I153" s="1">
        <v>2</v>
      </c>
      <c r="J153" s="9" t="s">
        <v>521</v>
      </c>
      <c r="K153" s="5"/>
    </row>
    <row r="154" spans="1:11" s="6" customFormat="1" ht="40" customHeight="1" x14ac:dyDescent="0.2">
      <c r="A154" s="1" t="str">
        <f>IF(B154&lt;&gt;"",COUNTA($B$4:B154),"")</f>
        <v/>
      </c>
      <c r="B154" s="8"/>
      <c r="C154" s="8"/>
      <c r="D154" s="8" t="s">
        <v>29</v>
      </c>
      <c r="E154" s="1"/>
      <c r="F154" s="8" t="s">
        <v>84</v>
      </c>
      <c r="G154" s="8" t="s">
        <v>98</v>
      </c>
      <c r="H154" s="2"/>
      <c r="I154" s="1">
        <v>2</v>
      </c>
      <c r="J154" s="8"/>
      <c r="K154" s="5"/>
    </row>
    <row r="155" spans="1:11" s="6" customFormat="1" ht="40" customHeight="1" x14ac:dyDescent="0.2">
      <c r="A155" s="1" t="str">
        <f>IF(B155&lt;&gt;"",COUNTA($B$4:B155),"")</f>
        <v/>
      </c>
      <c r="B155" s="8"/>
      <c r="C155" s="8"/>
      <c r="D155" s="8" t="s">
        <v>73</v>
      </c>
      <c r="E155" s="1"/>
      <c r="F155" s="8" t="s">
        <v>85</v>
      </c>
      <c r="G155" s="8" t="s">
        <v>20</v>
      </c>
      <c r="H155" s="2"/>
      <c r="I155" s="1">
        <v>2</v>
      </c>
      <c r="J155" s="8"/>
      <c r="K155" s="5"/>
    </row>
    <row r="156" spans="1:11" s="6" customFormat="1" ht="40" customHeight="1" x14ac:dyDescent="0.2">
      <c r="A156" s="1" t="str">
        <f>IF(B156&lt;&gt;"",COUNTA($B$4:B156),"")</f>
        <v/>
      </c>
      <c r="B156" s="8"/>
      <c r="C156" s="8"/>
      <c r="D156" s="8" t="s">
        <v>288</v>
      </c>
      <c r="E156" s="1"/>
      <c r="F156" s="8" t="s">
        <v>85</v>
      </c>
      <c r="G156" s="8" t="s">
        <v>20</v>
      </c>
      <c r="H156" s="2"/>
      <c r="I156" s="1">
        <v>2</v>
      </c>
      <c r="J156" s="8"/>
      <c r="K156" s="5"/>
    </row>
    <row r="157" spans="1:11" s="6" customFormat="1" ht="40" customHeight="1" x14ac:dyDescent="0.2">
      <c r="A157" s="1">
        <f>IF(B157&lt;&gt;"",COUNTA($B$4:B157),"")</f>
        <v>82</v>
      </c>
      <c r="B157" s="8" t="s">
        <v>210</v>
      </c>
      <c r="C157" s="8" t="s">
        <v>410</v>
      </c>
      <c r="D157" s="8" t="s">
        <v>9</v>
      </c>
      <c r="E157" s="1" t="s">
        <v>10</v>
      </c>
      <c r="F157" s="8" t="s">
        <v>93</v>
      </c>
      <c r="G157" s="8" t="s">
        <v>100</v>
      </c>
      <c r="H157" s="2">
        <v>45488</v>
      </c>
      <c r="I157" s="1">
        <v>1</v>
      </c>
      <c r="J157" s="8" t="s">
        <v>522</v>
      </c>
      <c r="K157" s="5"/>
    </row>
    <row r="158" spans="1:11" s="6" customFormat="1" ht="40" customHeight="1" x14ac:dyDescent="0.2">
      <c r="A158" s="1" t="str">
        <f>IF(B158&lt;&gt;"",COUNTA($B$4:B158),"")</f>
        <v/>
      </c>
      <c r="B158" s="8"/>
      <c r="C158" s="8"/>
      <c r="D158" s="8" t="s">
        <v>28</v>
      </c>
      <c r="E158" s="1"/>
      <c r="F158" s="8" t="s">
        <v>92</v>
      </c>
      <c r="G158" s="8" t="s">
        <v>331</v>
      </c>
      <c r="H158" s="2"/>
      <c r="I158" s="1">
        <v>1</v>
      </c>
      <c r="J158" s="8"/>
      <c r="K158" s="5"/>
    </row>
    <row r="159" spans="1:11" s="6" customFormat="1" ht="40" customHeight="1" x14ac:dyDescent="0.2">
      <c r="A159" s="1">
        <f>IF(B159&lt;&gt;"",COUNTA($B$4:B159),"")</f>
        <v>83</v>
      </c>
      <c r="B159" s="9" t="s">
        <v>211</v>
      </c>
      <c r="C159" s="9" t="s">
        <v>411</v>
      </c>
      <c r="D159" s="9" t="s">
        <v>9</v>
      </c>
      <c r="E159" s="1" t="s">
        <v>10</v>
      </c>
      <c r="F159" s="9" t="s">
        <v>95</v>
      </c>
      <c r="G159" s="9" t="s">
        <v>101</v>
      </c>
      <c r="H159" s="7">
        <v>45490</v>
      </c>
      <c r="I159" s="1">
        <v>1</v>
      </c>
      <c r="J159" s="9" t="s">
        <v>523</v>
      </c>
      <c r="K159" s="5"/>
    </row>
    <row r="160" spans="1:11" s="6" customFormat="1" ht="40" customHeight="1" x14ac:dyDescent="0.2">
      <c r="A160" s="1" t="str">
        <f>IF(B160&lt;&gt;"",COUNTA($B$4:B160),"")</f>
        <v/>
      </c>
      <c r="B160" s="8"/>
      <c r="C160" s="8"/>
      <c r="D160" s="8" t="s">
        <v>28</v>
      </c>
      <c r="E160" s="1"/>
      <c r="F160" s="8" t="s">
        <v>12</v>
      </c>
      <c r="G160" s="8" t="s">
        <v>21</v>
      </c>
      <c r="H160" s="2"/>
      <c r="I160" s="1">
        <v>1</v>
      </c>
      <c r="J160" s="8"/>
      <c r="K160" s="5"/>
    </row>
    <row r="161" spans="1:11" s="6" customFormat="1" ht="40" customHeight="1" x14ac:dyDescent="0.2">
      <c r="A161" s="1">
        <f>IF(B161&lt;&gt;"",COUNTA($B$4:B161),"")</f>
        <v>84</v>
      </c>
      <c r="B161" s="9" t="s">
        <v>212</v>
      </c>
      <c r="C161" s="9" t="s">
        <v>412</v>
      </c>
      <c r="D161" s="9" t="s">
        <v>77</v>
      </c>
      <c r="E161" s="1" t="s">
        <v>10</v>
      </c>
      <c r="F161" s="9" t="s">
        <v>95</v>
      </c>
      <c r="G161" s="9" t="s">
        <v>101</v>
      </c>
      <c r="H161" s="7">
        <v>45490</v>
      </c>
      <c r="I161" s="1">
        <v>1</v>
      </c>
      <c r="J161" s="9" t="s">
        <v>524</v>
      </c>
      <c r="K161" s="5"/>
    </row>
    <row r="162" spans="1:11" s="6" customFormat="1" ht="40" customHeight="1" x14ac:dyDescent="0.2">
      <c r="A162" s="1" t="str">
        <f>IF(B162&lt;&gt;"",COUNTA($B$4:B162),"")</f>
        <v/>
      </c>
      <c r="B162" s="8"/>
      <c r="C162" s="8"/>
      <c r="D162" s="8" t="s">
        <v>79</v>
      </c>
      <c r="E162" s="1"/>
      <c r="F162" s="8" t="s">
        <v>12</v>
      </c>
      <c r="G162" s="8" t="s">
        <v>21</v>
      </c>
      <c r="H162" s="2"/>
      <c r="I162" s="1">
        <v>1</v>
      </c>
      <c r="J162" s="8"/>
      <c r="K162" s="5"/>
    </row>
    <row r="163" spans="1:11" s="6" customFormat="1" ht="40" customHeight="1" x14ac:dyDescent="0.2">
      <c r="A163" s="1">
        <f>IF(B163&lt;&gt;"",COUNTA($B$4:B163),"")</f>
        <v>85</v>
      </c>
      <c r="B163" s="8" t="s">
        <v>213</v>
      </c>
      <c r="C163" s="8" t="s">
        <v>413</v>
      </c>
      <c r="D163" s="8" t="s">
        <v>9</v>
      </c>
      <c r="E163" s="1" t="s">
        <v>10</v>
      </c>
      <c r="F163" s="8" t="s">
        <v>98</v>
      </c>
      <c r="G163" s="8" t="s">
        <v>115</v>
      </c>
      <c r="H163" s="2">
        <v>45495</v>
      </c>
      <c r="I163" s="1">
        <v>1</v>
      </c>
      <c r="J163" s="8" t="s">
        <v>525</v>
      </c>
      <c r="K163" s="5"/>
    </row>
    <row r="164" spans="1:11" s="6" customFormat="1" ht="40" customHeight="1" x14ac:dyDescent="0.2">
      <c r="A164" s="1" t="str">
        <f>IF(B164&lt;&gt;"",COUNTA($B$4:B164),"")</f>
        <v/>
      </c>
      <c r="B164" s="8"/>
      <c r="C164" s="8"/>
      <c r="D164" s="8" t="s">
        <v>28</v>
      </c>
      <c r="E164" s="1"/>
      <c r="F164" s="8" t="s">
        <v>20</v>
      </c>
      <c r="G164" s="8" t="s">
        <v>33</v>
      </c>
      <c r="H164" s="2"/>
      <c r="I164" s="1">
        <v>1</v>
      </c>
      <c r="J164" s="8"/>
      <c r="K164" s="5"/>
    </row>
    <row r="165" spans="1:11" s="6" customFormat="1" ht="40" customHeight="1" x14ac:dyDescent="0.2">
      <c r="A165" s="1">
        <f>IF(B165&lt;&gt;"",COUNTA($B$4:B165),"")</f>
        <v>86</v>
      </c>
      <c r="B165" s="9" t="s">
        <v>214</v>
      </c>
      <c r="C165" s="9" t="s">
        <v>414</v>
      </c>
      <c r="D165" s="9" t="s">
        <v>9</v>
      </c>
      <c r="E165" s="1" t="s">
        <v>10</v>
      </c>
      <c r="F165" s="9" t="s">
        <v>95</v>
      </c>
      <c r="G165" s="9" t="s">
        <v>101</v>
      </c>
      <c r="H165" s="7">
        <v>45499</v>
      </c>
      <c r="I165" s="1">
        <v>1</v>
      </c>
      <c r="J165" s="9" t="s">
        <v>526</v>
      </c>
      <c r="K165" s="5"/>
    </row>
    <row r="166" spans="1:11" s="6" customFormat="1" ht="40" customHeight="1" x14ac:dyDescent="0.2">
      <c r="A166" s="1" t="str">
        <f>IF(B166&lt;&gt;"",COUNTA($B$4:B166),"")</f>
        <v/>
      </c>
      <c r="B166" s="8"/>
      <c r="C166" s="8"/>
      <c r="D166" s="8" t="s">
        <v>28</v>
      </c>
      <c r="E166" s="1"/>
      <c r="F166" s="8" t="s">
        <v>12</v>
      </c>
      <c r="G166" s="8" t="s">
        <v>21</v>
      </c>
      <c r="H166" s="2"/>
      <c r="I166" s="1">
        <v>1</v>
      </c>
      <c r="J166" s="8"/>
      <c r="K166" s="5"/>
    </row>
    <row r="167" spans="1:11" s="6" customFormat="1" ht="40" customHeight="1" x14ac:dyDescent="0.2">
      <c r="A167" s="1">
        <f>IF(B167&lt;&gt;"",COUNTA($B$4:B167),"")</f>
        <v>87</v>
      </c>
      <c r="B167" s="9" t="s">
        <v>215</v>
      </c>
      <c r="C167" s="9" t="s">
        <v>415</v>
      </c>
      <c r="D167" s="9" t="s">
        <v>9</v>
      </c>
      <c r="E167" s="1" t="s">
        <v>10</v>
      </c>
      <c r="F167" s="9" t="s">
        <v>101</v>
      </c>
      <c r="G167" s="9" t="s">
        <v>98</v>
      </c>
      <c r="H167" s="7">
        <v>45502</v>
      </c>
      <c r="I167" s="1">
        <v>1</v>
      </c>
      <c r="J167" s="9" t="s">
        <v>527</v>
      </c>
      <c r="K167" s="5"/>
    </row>
    <row r="168" spans="1:11" s="6" customFormat="1" ht="40" customHeight="1" x14ac:dyDescent="0.2">
      <c r="A168" s="1">
        <f>IF(B168&lt;&gt;"",COUNTA($B$4:B168),"")</f>
        <v>88</v>
      </c>
      <c r="B168" s="8" t="s">
        <v>216</v>
      </c>
      <c r="C168" s="8" t="s">
        <v>416</v>
      </c>
      <c r="D168" s="8" t="s">
        <v>9</v>
      </c>
      <c r="E168" s="1" t="s">
        <v>10</v>
      </c>
      <c r="F168" s="8" t="s">
        <v>110</v>
      </c>
      <c r="G168" s="8" t="s">
        <v>118</v>
      </c>
      <c r="H168" s="2">
        <v>45502</v>
      </c>
      <c r="I168" s="1">
        <v>1</v>
      </c>
      <c r="J168" s="8" t="s">
        <v>528</v>
      </c>
      <c r="K168" s="5"/>
    </row>
    <row r="169" spans="1:11" s="6" customFormat="1" ht="40" customHeight="1" x14ac:dyDescent="0.2">
      <c r="A169" s="1">
        <f>IF(B169&lt;&gt;"",COUNTA($B$4:B169),"")</f>
        <v>89</v>
      </c>
      <c r="B169" s="9" t="s">
        <v>217</v>
      </c>
      <c r="C169" s="9" t="s">
        <v>417</v>
      </c>
      <c r="D169" s="9" t="s">
        <v>9</v>
      </c>
      <c r="E169" s="1" t="s">
        <v>10</v>
      </c>
      <c r="F169" s="9" t="s">
        <v>87</v>
      </c>
      <c r="G169" s="9" t="s">
        <v>101</v>
      </c>
      <c r="H169" s="7">
        <v>45503</v>
      </c>
      <c r="I169" s="1">
        <v>2</v>
      </c>
      <c r="J169" s="9" t="s">
        <v>529</v>
      </c>
      <c r="K169" s="5"/>
    </row>
    <row r="170" spans="1:11" s="6" customFormat="1" ht="40" customHeight="1" x14ac:dyDescent="0.2">
      <c r="A170" s="1" t="str">
        <f>IF(B170&lt;&gt;"",COUNTA($B$4:B170),"")</f>
        <v/>
      </c>
      <c r="B170" s="8"/>
      <c r="C170" s="8"/>
      <c r="D170" s="8" t="s">
        <v>28</v>
      </c>
      <c r="E170" s="1"/>
      <c r="F170" s="8" t="s">
        <v>88</v>
      </c>
      <c r="G170" s="8" t="s">
        <v>21</v>
      </c>
      <c r="H170" s="2"/>
      <c r="I170" s="1">
        <v>2</v>
      </c>
      <c r="J170" s="8"/>
      <c r="K170" s="5"/>
    </row>
    <row r="171" spans="1:11" s="6" customFormat="1" ht="40" customHeight="1" x14ac:dyDescent="0.2">
      <c r="A171" s="1">
        <f>IF(B171&lt;&gt;"",COUNTA($B$4:B171),"")</f>
        <v>90</v>
      </c>
      <c r="B171" s="9" t="s">
        <v>218</v>
      </c>
      <c r="C171" s="9" t="s">
        <v>418</v>
      </c>
      <c r="D171" s="9" t="s">
        <v>9</v>
      </c>
      <c r="E171" s="1" t="s">
        <v>10</v>
      </c>
      <c r="F171" s="9" t="s">
        <v>93</v>
      </c>
      <c r="G171" s="9" t="s">
        <v>96</v>
      </c>
      <c r="H171" s="7">
        <v>45503</v>
      </c>
      <c r="I171" s="1">
        <v>1</v>
      </c>
      <c r="J171" s="9" t="s">
        <v>530</v>
      </c>
      <c r="K171" s="5"/>
    </row>
    <row r="172" spans="1:11" s="6" customFormat="1" ht="40" customHeight="1" x14ac:dyDescent="0.2">
      <c r="A172" s="1" t="str">
        <f>IF(B172&lt;&gt;"",COUNTA($B$4:B172),"")</f>
        <v/>
      </c>
      <c r="B172" s="8"/>
      <c r="C172" s="8"/>
      <c r="D172" s="8" t="s">
        <v>28</v>
      </c>
      <c r="E172" s="1"/>
      <c r="F172" s="8" t="s">
        <v>92</v>
      </c>
      <c r="G172" s="8" t="s">
        <v>26</v>
      </c>
      <c r="H172" s="2"/>
      <c r="I172" s="1">
        <v>1</v>
      </c>
      <c r="J172" s="8"/>
      <c r="K172" s="5"/>
    </row>
    <row r="173" spans="1:11" s="6" customFormat="1" ht="40" customHeight="1" x14ac:dyDescent="0.2">
      <c r="A173" s="1" t="str">
        <f>IF(B173&lt;&gt;"",COUNTA($B$4:B173),"")</f>
        <v/>
      </c>
      <c r="B173" s="8"/>
      <c r="C173" s="8"/>
      <c r="D173" s="8" t="s">
        <v>307</v>
      </c>
      <c r="E173" s="1"/>
      <c r="F173" s="8" t="s">
        <v>99</v>
      </c>
      <c r="G173" s="8" t="s">
        <v>112</v>
      </c>
      <c r="H173" s="2"/>
      <c r="I173" s="1">
        <v>1</v>
      </c>
      <c r="J173" s="8"/>
      <c r="K173" s="5"/>
    </row>
    <row r="174" spans="1:11" s="6" customFormat="1" ht="40" customHeight="1" x14ac:dyDescent="0.2">
      <c r="A174" s="1">
        <f>IF(B174&lt;&gt;"",COUNTA($B$4:B174),"")</f>
        <v>91</v>
      </c>
      <c r="B174" s="9" t="s">
        <v>219</v>
      </c>
      <c r="C174" s="9" t="s">
        <v>419</v>
      </c>
      <c r="D174" s="9" t="s">
        <v>9</v>
      </c>
      <c r="E174" s="1" t="s">
        <v>10</v>
      </c>
      <c r="F174" s="9" t="s">
        <v>95</v>
      </c>
      <c r="G174" s="9" t="s">
        <v>101</v>
      </c>
      <c r="H174" s="7">
        <v>45504</v>
      </c>
      <c r="I174" s="1">
        <v>1</v>
      </c>
      <c r="J174" s="9" t="s">
        <v>531</v>
      </c>
      <c r="K174" s="5"/>
    </row>
    <row r="175" spans="1:11" s="6" customFormat="1" ht="40" customHeight="1" x14ac:dyDescent="0.2">
      <c r="A175" s="1">
        <f>IF(B175&lt;&gt;"",COUNTA($B$4:B175),"")</f>
        <v>92</v>
      </c>
      <c r="B175" s="9" t="s">
        <v>220</v>
      </c>
      <c r="C175" s="9" t="s">
        <v>420</v>
      </c>
      <c r="D175" s="9" t="s">
        <v>9</v>
      </c>
      <c r="E175" s="1" t="s">
        <v>10</v>
      </c>
      <c r="F175" s="9" t="s">
        <v>101</v>
      </c>
      <c r="G175" s="9" t="s">
        <v>98</v>
      </c>
      <c r="H175" s="7">
        <v>45504</v>
      </c>
      <c r="I175" s="1">
        <v>1</v>
      </c>
      <c r="J175" s="9" t="s">
        <v>532</v>
      </c>
      <c r="K175" s="5"/>
    </row>
    <row r="176" spans="1:11" s="6" customFormat="1" ht="40" customHeight="1" x14ac:dyDescent="0.2">
      <c r="A176" s="1" t="str">
        <f>IF(B176&lt;&gt;"",COUNTA($B$4:B176),"")</f>
        <v/>
      </c>
      <c r="B176" s="8"/>
      <c r="C176" s="8"/>
      <c r="D176" s="8" t="s">
        <v>28</v>
      </c>
      <c r="E176" s="1"/>
      <c r="F176" s="8" t="s">
        <v>21</v>
      </c>
      <c r="G176" s="8" t="s">
        <v>20</v>
      </c>
      <c r="H176" s="2"/>
      <c r="I176" s="1">
        <v>1</v>
      </c>
      <c r="J176" s="8"/>
      <c r="K176" s="5"/>
    </row>
    <row r="177" spans="1:11" s="6" customFormat="1" ht="40" customHeight="1" x14ac:dyDescent="0.2">
      <c r="A177" s="1">
        <f>IF(B177&lt;&gt;"",COUNTA($B$4:B177),"")</f>
        <v>93</v>
      </c>
      <c r="B177" s="8" t="s">
        <v>221</v>
      </c>
      <c r="C177" s="8" t="s">
        <v>421</v>
      </c>
      <c r="D177" s="8" t="s">
        <v>9</v>
      </c>
      <c r="E177" s="1" t="s">
        <v>10</v>
      </c>
      <c r="F177" s="8" t="s">
        <v>108</v>
      </c>
      <c r="G177" s="8" t="s">
        <v>97</v>
      </c>
      <c r="H177" s="2">
        <v>45505</v>
      </c>
      <c r="I177" s="1">
        <v>1</v>
      </c>
      <c r="J177" s="8" t="s">
        <v>533</v>
      </c>
      <c r="K177" s="5"/>
    </row>
    <row r="178" spans="1:11" s="6" customFormat="1" ht="40" customHeight="1" x14ac:dyDescent="0.2">
      <c r="A178" s="1">
        <f>IF(B178&lt;&gt;"",COUNTA($B$4:B178),"")</f>
        <v>94</v>
      </c>
      <c r="B178" s="8" t="s">
        <v>222</v>
      </c>
      <c r="C178" s="8" t="s">
        <v>422</v>
      </c>
      <c r="D178" s="8" t="s">
        <v>308</v>
      </c>
      <c r="E178" s="1" t="s">
        <v>10</v>
      </c>
      <c r="F178" s="8" t="s">
        <v>114</v>
      </c>
      <c r="G178" s="8" t="s">
        <v>95</v>
      </c>
      <c r="H178" s="2">
        <v>45505</v>
      </c>
      <c r="I178" s="1">
        <v>1</v>
      </c>
      <c r="J178" s="8" t="s">
        <v>534</v>
      </c>
      <c r="K178" s="5"/>
    </row>
    <row r="179" spans="1:11" s="6" customFormat="1" ht="40" customHeight="1" x14ac:dyDescent="0.2">
      <c r="A179" s="1" t="str">
        <f>IF(B179&lt;&gt;"",COUNTA($B$4:B179),"")</f>
        <v/>
      </c>
      <c r="B179" s="8"/>
      <c r="C179" s="8"/>
      <c r="D179" s="8" t="s">
        <v>309</v>
      </c>
      <c r="E179" s="1"/>
      <c r="F179" s="8" t="s">
        <v>114</v>
      </c>
      <c r="G179" s="8" t="s">
        <v>95</v>
      </c>
      <c r="H179" s="2"/>
      <c r="I179" s="1">
        <v>1</v>
      </c>
      <c r="J179" s="8"/>
      <c r="K179" s="5"/>
    </row>
    <row r="180" spans="1:11" s="6" customFormat="1" ht="40" customHeight="1" x14ac:dyDescent="0.2">
      <c r="A180" s="1" t="str">
        <f>IF(B180&lt;&gt;"",COUNTA($B$4:B180),"")</f>
        <v/>
      </c>
      <c r="B180" s="8"/>
      <c r="C180" s="8"/>
      <c r="D180" s="8" t="s">
        <v>310</v>
      </c>
      <c r="E180" s="1"/>
      <c r="F180" s="8" t="s">
        <v>26</v>
      </c>
      <c r="G180" s="8" t="s">
        <v>12</v>
      </c>
      <c r="H180" s="2"/>
      <c r="I180" s="1">
        <v>1</v>
      </c>
      <c r="J180" s="8"/>
      <c r="K180" s="5"/>
    </row>
    <row r="181" spans="1:11" s="6" customFormat="1" ht="40" customHeight="1" x14ac:dyDescent="0.2">
      <c r="A181" s="1">
        <f>IF(B181&lt;&gt;"",COUNTA($B$4:B181),"")</f>
        <v>95</v>
      </c>
      <c r="B181" s="9" t="s">
        <v>223</v>
      </c>
      <c r="C181" s="9" t="s">
        <v>423</v>
      </c>
      <c r="D181" s="9" t="s">
        <v>9</v>
      </c>
      <c r="E181" s="1" t="s">
        <v>10</v>
      </c>
      <c r="F181" s="9" t="s">
        <v>95</v>
      </c>
      <c r="G181" s="9" t="s">
        <v>101</v>
      </c>
      <c r="H181" s="7">
        <v>45505</v>
      </c>
      <c r="I181" s="1">
        <v>1</v>
      </c>
      <c r="J181" s="9" t="s">
        <v>535</v>
      </c>
      <c r="K181" s="5"/>
    </row>
    <row r="182" spans="1:11" s="6" customFormat="1" ht="40" customHeight="1" x14ac:dyDescent="0.2">
      <c r="A182" s="1" t="str">
        <f>IF(B182&lt;&gt;"",COUNTA($B$4:B182),"")</f>
        <v/>
      </c>
      <c r="B182" s="8"/>
      <c r="C182" s="8"/>
      <c r="D182" s="8" t="s">
        <v>28</v>
      </c>
      <c r="E182" s="1"/>
      <c r="F182" s="8" t="s">
        <v>12</v>
      </c>
      <c r="G182" s="8" t="s">
        <v>21</v>
      </c>
      <c r="H182" s="2"/>
      <c r="I182" s="1">
        <v>1</v>
      </c>
      <c r="J182" s="8"/>
      <c r="K182" s="5"/>
    </row>
    <row r="183" spans="1:11" s="6" customFormat="1" ht="40" customHeight="1" x14ac:dyDescent="0.2">
      <c r="A183" s="1">
        <f>IF(B183&lt;&gt;"",COUNTA($B$4:B183),"")</f>
        <v>96</v>
      </c>
      <c r="B183" s="9" t="s">
        <v>224</v>
      </c>
      <c r="C183" s="9" t="s">
        <v>424</v>
      </c>
      <c r="D183" s="9" t="s">
        <v>9</v>
      </c>
      <c r="E183" s="1" t="s">
        <v>10</v>
      </c>
      <c r="F183" s="9" t="s">
        <v>97</v>
      </c>
      <c r="G183" s="9" t="s">
        <v>96</v>
      </c>
      <c r="H183" s="7">
        <v>45505</v>
      </c>
      <c r="I183" s="1">
        <v>1</v>
      </c>
      <c r="J183" s="9" t="s">
        <v>536</v>
      </c>
      <c r="K183" s="5"/>
    </row>
    <row r="184" spans="1:11" s="6" customFormat="1" ht="40" customHeight="1" x14ac:dyDescent="0.2">
      <c r="A184" s="1" t="str">
        <f>IF(B184&lt;&gt;"",COUNTA($B$4:B184),"")</f>
        <v/>
      </c>
      <c r="B184" s="8"/>
      <c r="C184" s="8"/>
      <c r="D184" s="8" t="s">
        <v>28</v>
      </c>
      <c r="E184" s="1"/>
      <c r="F184" s="8" t="s">
        <v>11</v>
      </c>
      <c r="G184" s="8" t="s">
        <v>26</v>
      </c>
      <c r="H184" s="2"/>
      <c r="I184" s="1">
        <v>1</v>
      </c>
      <c r="J184" s="8"/>
      <c r="K184" s="5"/>
    </row>
    <row r="185" spans="1:11" s="6" customFormat="1" ht="37" customHeight="1" x14ac:dyDescent="0.2">
      <c r="A185" s="1">
        <f>IF(B185&lt;&gt;"",COUNTA($B$4:B185),"")</f>
        <v>97</v>
      </c>
      <c r="B185" s="8" t="s">
        <v>225</v>
      </c>
      <c r="C185" s="8" t="s">
        <v>425</v>
      </c>
      <c r="D185" s="8" t="s">
        <v>9</v>
      </c>
      <c r="E185" s="1" t="s">
        <v>10</v>
      </c>
      <c r="F185" s="8" t="s">
        <v>31</v>
      </c>
      <c r="G185" s="8" t="s">
        <v>111</v>
      </c>
      <c r="H185" s="2">
        <v>45505</v>
      </c>
      <c r="I185" s="1">
        <v>6</v>
      </c>
      <c r="J185" s="8" t="s">
        <v>537</v>
      </c>
      <c r="K185" s="5"/>
    </row>
    <row r="186" spans="1:11" s="6" customFormat="1" ht="40" customHeight="1" x14ac:dyDescent="0.2">
      <c r="A186" s="1" t="str">
        <f>IF(B186&lt;&gt;"",COUNTA($B$4:B186),"")</f>
        <v/>
      </c>
      <c r="B186" s="8"/>
      <c r="C186" s="8"/>
      <c r="D186" s="8" t="s">
        <v>28</v>
      </c>
      <c r="E186" s="1"/>
      <c r="F186" s="8" t="s">
        <v>31</v>
      </c>
      <c r="G186" s="8" t="s">
        <v>11</v>
      </c>
      <c r="H186" s="2"/>
      <c r="I186" s="1">
        <v>1</v>
      </c>
      <c r="J186" s="8"/>
      <c r="K186" s="5"/>
    </row>
    <row r="187" spans="1:11" s="6" customFormat="1" ht="40" customHeight="1" x14ac:dyDescent="0.2">
      <c r="A187" s="1" t="str">
        <f>IF(B187&lt;&gt;"",COUNTA($B$4:B187),"")</f>
        <v/>
      </c>
      <c r="B187" s="8"/>
      <c r="C187" s="8"/>
      <c r="D187" s="8" t="s">
        <v>18</v>
      </c>
      <c r="E187" s="1"/>
      <c r="F187" s="8" t="s">
        <v>31</v>
      </c>
      <c r="G187" s="8" t="s">
        <v>11</v>
      </c>
      <c r="H187" s="2"/>
      <c r="I187" s="1">
        <v>1</v>
      </c>
      <c r="J187" s="8"/>
      <c r="K187" s="5"/>
    </row>
    <row r="188" spans="1:11" s="6" customFormat="1" ht="40" customHeight="1" x14ac:dyDescent="0.2">
      <c r="A188" s="1">
        <f>IF(B188&lt;&gt;"",COUNTA($B$4:B188),"")</f>
        <v>98</v>
      </c>
      <c r="B188" s="8" t="s">
        <v>61</v>
      </c>
      <c r="C188" s="8" t="s">
        <v>426</v>
      </c>
      <c r="D188" s="8" t="s">
        <v>311</v>
      </c>
      <c r="E188" s="1" t="s">
        <v>10</v>
      </c>
      <c r="F188" s="8" t="s">
        <v>93</v>
      </c>
      <c r="G188" s="8" t="s">
        <v>95</v>
      </c>
      <c r="H188" s="2">
        <v>45509</v>
      </c>
      <c r="I188" s="1">
        <v>2</v>
      </c>
      <c r="J188" s="8" t="s">
        <v>538</v>
      </c>
      <c r="K188" s="5"/>
    </row>
    <row r="189" spans="1:11" s="6" customFormat="1" ht="40" customHeight="1" x14ac:dyDescent="0.2">
      <c r="A189" s="1" t="str">
        <f>IF(B189&lt;&gt;"",COUNTA($B$4:B189),"")</f>
        <v/>
      </c>
      <c r="B189" s="8"/>
      <c r="C189" s="8"/>
      <c r="D189" s="8" t="s">
        <v>312</v>
      </c>
      <c r="E189" s="1"/>
      <c r="F189" s="8" t="s">
        <v>93</v>
      </c>
      <c r="G189" s="8" t="s">
        <v>95</v>
      </c>
      <c r="H189" s="2"/>
      <c r="I189" s="1">
        <v>2</v>
      </c>
      <c r="J189" s="8"/>
      <c r="K189" s="5"/>
    </row>
    <row r="190" spans="1:11" s="6" customFormat="1" ht="40" customHeight="1" x14ac:dyDescent="0.2">
      <c r="A190" s="1" t="str">
        <f>IF(B190&lt;&gt;"",COUNTA($B$4:B190),"")</f>
        <v/>
      </c>
      <c r="B190" s="8"/>
      <c r="C190" s="8"/>
      <c r="D190" s="8" t="s">
        <v>313</v>
      </c>
      <c r="E190" s="1"/>
      <c r="F190" s="8" t="s">
        <v>93</v>
      </c>
      <c r="G190" s="8" t="s">
        <v>95</v>
      </c>
      <c r="H190" s="2"/>
      <c r="I190" s="1">
        <v>2</v>
      </c>
      <c r="J190" s="8"/>
      <c r="K190" s="5"/>
    </row>
    <row r="191" spans="1:11" s="6" customFormat="1" ht="40" customHeight="1" x14ac:dyDescent="0.2">
      <c r="A191" s="1">
        <f>IF(B191&lt;&gt;"",COUNTA($B$4:B191),"")</f>
        <v>99</v>
      </c>
      <c r="B191" s="9" t="s">
        <v>226</v>
      </c>
      <c r="C191" s="9" t="s">
        <v>427</v>
      </c>
      <c r="D191" s="9" t="s">
        <v>9</v>
      </c>
      <c r="E191" s="1" t="s">
        <v>10</v>
      </c>
      <c r="F191" s="9" t="s">
        <v>95</v>
      </c>
      <c r="G191" s="9" t="s">
        <v>101</v>
      </c>
      <c r="H191" s="7">
        <v>45509</v>
      </c>
      <c r="I191" s="1">
        <v>1</v>
      </c>
      <c r="J191" s="9" t="s">
        <v>539</v>
      </c>
      <c r="K191" s="5"/>
    </row>
    <row r="192" spans="1:11" s="6" customFormat="1" ht="40" customHeight="1" x14ac:dyDescent="0.2">
      <c r="A192" s="1" t="str">
        <f>IF(B192&lt;&gt;"",COUNTA($B$4:B192),"")</f>
        <v/>
      </c>
      <c r="B192" s="8"/>
      <c r="C192" s="8"/>
      <c r="D192" s="8" t="s">
        <v>28</v>
      </c>
      <c r="E192" s="1"/>
      <c r="F192" s="8" t="s">
        <v>12</v>
      </c>
      <c r="G192" s="8" t="s">
        <v>21</v>
      </c>
      <c r="H192" s="2"/>
      <c r="I192" s="1">
        <v>1</v>
      </c>
      <c r="J192" s="8"/>
      <c r="K192" s="5"/>
    </row>
    <row r="193" spans="1:11" s="6" customFormat="1" ht="40" customHeight="1" x14ac:dyDescent="0.2">
      <c r="A193" s="1">
        <f>IF(B193&lt;&gt;"",COUNTA($B$4:B193),"")</f>
        <v>100</v>
      </c>
      <c r="B193" s="8" t="s">
        <v>45</v>
      </c>
      <c r="C193" s="8" t="s">
        <v>428</v>
      </c>
      <c r="D193" s="8" t="s">
        <v>9</v>
      </c>
      <c r="E193" s="1" t="s">
        <v>10</v>
      </c>
      <c r="F193" s="8" t="s">
        <v>91</v>
      </c>
      <c r="G193" s="8" t="s">
        <v>111</v>
      </c>
      <c r="H193" s="2">
        <v>45509</v>
      </c>
      <c r="I193" s="1">
        <v>1</v>
      </c>
      <c r="J193" s="8" t="s">
        <v>540</v>
      </c>
      <c r="K193" s="5"/>
    </row>
    <row r="194" spans="1:11" s="6" customFormat="1" ht="40" customHeight="1" x14ac:dyDescent="0.2">
      <c r="A194" s="1">
        <f>IF(B194&lt;&gt;"",COUNTA($B$4:B194),"")</f>
        <v>101</v>
      </c>
      <c r="B194" s="9" t="s">
        <v>227</v>
      </c>
      <c r="C194" s="9" t="s">
        <v>429</v>
      </c>
      <c r="D194" s="9" t="s">
        <v>74</v>
      </c>
      <c r="E194" s="1" t="s">
        <v>10</v>
      </c>
      <c r="F194" s="9" t="s">
        <v>101</v>
      </c>
      <c r="G194" s="9" t="s">
        <v>98</v>
      </c>
      <c r="H194" s="7">
        <v>45511</v>
      </c>
      <c r="I194" s="1">
        <v>1</v>
      </c>
      <c r="J194" s="9" t="s">
        <v>541</v>
      </c>
      <c r="K194" s="5"/>
    </row>
    <row r="195" spans="1:11" s="6" customFormat="1" ht="40" customHeight="1" x14ac:dyDescent="0.2">
      <c r="A195" s="1" t="str">
        <f>IF(B195&lt;&gt;"",COUNTA($B$4:B195),"")</f>
        <v/>
      </c>
      <c r="B195" s="8"/>
      <c r="C195" s="8"/>
      <c r="D195" s="8" t="s">
        <v>16</v>
      </c>
      <c r="E195" s="1"/>
      <c r="F195" s="8" t="s">
        <v>101</v>
      </c>
      <c r="G195" s="8" t="s">
        <v>98</v>
      </c>
      <c r="H195" s="2"/>
      <c r="I195" s="1">
        <v>1</v>
      </c>
      <c r="J195" s="8"/>
      <c r="K195" s="5"/>
    </row>
    <row r="196" spans="1:11" s="6" customFormat="1" ht="40" customHeight="1" x14ac:dyDescent="0.2">
      <c r="A196" s="1" t="str">
        <f>IF(B196&lt;&gt;"",COUNTA($B$4:B196),"")</f>
        <v/>
      </c>
      <c r="B196" s="8"/>
      <c r="C196" s="8"/>
      <c r="D196" s="8" t="s">
        <v>314</v>
      </c>
      <c r="E196" s="1"/>
      <c r="F196" s="8" t="s">
        <v>101</v>
      </c>
      <c r="G196" s="8" t="s">
        <v>98</v>
      </c>
      <c r="H196" s="2"/>
      <c r="I196" s="1">
        <v>1</v>
      </c>
      <c r="J196" s="8"/>
      <c r="K196" s="5"/>
    </row>
    <row r="197" spans="1:11" s="6" customFormat="1" ht="40" customHeight="1" x14ac:dyDescent="0.2">
      <c r="A197" s="1" t="str">
        <f>IF(B197&lt;&gt;"",COUNTA($B$4:B197),"")</f>
        <v/>
      </c>
      <c r="B197" s="8"/>
      <c r="C197" s="8"/>
      <c r="D197" s="8" t="s">
        <v>315</v>
      </c>
      <c r="E197" s="1"/>
      <c r="F197" s="8" t="s">
        <v>21</v>
      </c>
      <c r="G197" s="8" t="s">
        <v>20</v>
      </c>
      <c r="H197" s="2"/>
      <c r="I197" s="1">
        <v>1</v>
      </c>
      <c r="J197" s="8"/>
      <c r="K197" s="5"/>
    </row>
    <row r="198" spans="1:11" s="6" customFormat="1" ht="40" customHeight="1" x14ac:dyDescent="0.2">
      <c r="A198" s="1" t="str">
        <f>IF(B198&lt;&gt;"",COUNTA($B$4:B198),"")</f>
        <v/>
      </c>
      <c r="B198" s="8"/>
      <c r="C198" s="8"/>
      <c r="D198" s="8" t="s">
        <v>310</v>
      </c>
      <c r="E198" s="1"/>
      <c r="F198" s="8" t="s">
        <v>21</v>
      </c>
      <c r="G198" s="8" t="s">
        <v>20</v>
      </c>
      <c r="H198" s="2"/>
      <c r="I198" s="1">
        <v>1</v>
      </c>
      <c r="J198" s="8"/>
      <c r="K198" s="5"/>
    </row>
    <row r="199" spans="1:11" s="6" customFormat="1" ht="40" customHeight="1" x14ac:dyDescent="0.2">
      <c r="A199" s="1">
        <f>IF(B199&lt;&gt;"",COUNTA($B$4:B199),"")</f>
        <v>102</v>
      </c>
      <c r="B199" s="8" t="s">
        <v>228</v>
      </c>
      <c r="C199" s="8" t="s">
        <v>430</v>
      </c>
      <c r="D199" s="8" t="s">
        <v>9</v>
      </c>
      <c r="E199" s="1" t="s">
        <v>10</v>
      </c>
      <c r="F199" s="8" t="s">
        <v>93</v>
      </c>
      <c r="G199" s="8" t="s">
        <v>100</v>
      </c>
      <c r="H199" s="2">
        <v>45513</v>
      </c>
      <c r="I199" s="1">
        <v>1</v>
      </c>
      <c r="J199" s="8" t="s">
        <v>542</v>
      </c>
      <c r="K199" s="5"/>
    </row>
    <row r="200" spans="1:11" s="6" customFormat="1" ht="40" customHeight="1" x14ac:dyDescent="0.2">
      <c r="A200" s="1" t="str">
        <f>IF(B200&lt;&gt;"",COUNTA($B$4:B200),"")</f>
        <v/>
      </c>
      <c r="B200" s="8"/>
      <c r="C200" s="8"/>
      <c r="D200" s="8" t="s">
        <v>28</v>
      </c>
      <c r="E200" s="1"/>
      <c r="F200" s="8" t="s">
        <v>92</v>
      </c>
      <c r="G200" s="8" t="s">
        <v>331</v>
      </c>
      <c r="H200" s="2"/>
      <c r="I200" s="1">
        <v>1</v>
      </c>
      <c r="J200" s="8"/>
      <c r="K200" s="5"/>
    </row>
    <row r="201" spans="1:11" s="6" customFormat="1" ht="40" customHeight="1" x14ac:dyDescent="0.2">
      <c r="A201" s="1">
        <f>IF(B201&lt;&gt;"",COUNTA($B$4:B201),"")</f>
        <v>103</v>
      </c>
      <c r="B201" s="9" t="s">
        <v>229</v>
      </c>
      <c r="C201" s="9" t="s">
        <v>431</v>
      </c>
      <c r="D201" s="9" t="s">
        <v>9</v>
      </c>
      <c r="E201" s="1" t="s">
        <v>10</v>
      </c>
      <c r="F201" s="9" t="s">
        <v>95</v>
      </c>
      <c r="G201" s="9" t="s">
        <v>101</v>
      </c>
      <c r="H201" s="7">
        <v>45513</v>
      </c>
      <c r="I201" s="1">
        <v>1</v>
      </c>
      <c r="J201" s="9" t="s">
        <v>543</v>
      </c>
      <c r="K201" s="5"/>
    </row>
    <row r="202" spans="1:11" s="6" customFormat="1" ht="40" customHeight="1" x14ac:dyDescent="0.2">
      <c r="A202" s="1" t="str">
        <f>IF(B202&lt;&gt;"",COUNTA($B$4:B202),"")</f>
        <v/>
      </c>
      <c r="B202" s="8"/>
      <c r="C202" s="8"/>
      <c r="D202" s="8" t="s">
        <v>28</v>
      </c>
      <c r="E202" s="1"/>
      <c r="F202" s="8" t="s">
        <v>12</v>
      </c>
      <c r="G202" s="8" t="s">
        <v>21</v>
      </c>
      <c r="H202" s="2"/>
      <c r="I202" s="1">
        <v>1</v>
      </c>
      <c r="J202" s="8"/>
      <c r="K202" s="5"/>
    </row>
    <row r="203" spans="1:11" s="6" customFormat="1" ht="40" customHeight="1" x14ac:dyDescent="0.2">
      <c r="A203" s="1">
        <f>IF(B203&lt;&gt;"",COUNTA($B$4:B203),"")</f>
        <v>104</v>
      </c>
      <c r="B203" s="8" t="s">
        <v>230</v>
      </c>
      <c r="C203" s="8" t="s">
        <v>432</v>
      </c>
      <c r="D203" s="8" t="s">
        <v>9</v>
      </c>
      <c r="E203" s="1" t="s">
        <v>10</v>
      </c>
      <c r="F203" s="8" t="s">
        <v>96</v>
      </c>
      <c r="G203" s="8" t="s">
        <v>95</v>
      </c>
      <c r="H203" s="2">
        <v>45516</v>
      </c>
      <c r="I203" s="1">
        <v>1</v>
      </c>
      <c r="J203" s="8" t="s">
        <v>544</v>
      </c>
      <c r="K203" s="5"/>
    </row>
    <row r="204" spans="1:11" s="6" customFormat="1" ht="40" customHeight="1" x14ac:dyDescent="0.2">
      <c r="A204" s="1" t="str">
        <f>IF(B204&lt;&gt;"",COUNTA($B$4:B204),"")</f>
        <v/>
      </c>
      <c r="B204" s="8"/>
      <c r="C204" s="8"/>
      <c r="D204" s="8" t="s">
        <v>28</v>
      </c>
      <c r="E204" s="1"/>
      <c r="F204" s="8" t="s">
        <v>26</v>
      </c>
      <c r="G204" s="8" t="s">
        <v>12</v>
      </c>
      <c r="H204" s="2"/>
      <c r="I204" s="1">
        <v>1</v>
      </c>
      <c r="J204" s="8"/>
      <c r="K204" s="5"/>
    </row>
    <row r="205" spans="1:11" s="6" customFormat="1" ht="40" customHeight="1" x14ac:dyDescent="0.2">
      <c r="A205" s="1">
        <f>IF(B205&lt;&gt;"",COUNTA($B$4:B205),"")</f>
        <v>105</v>
      </c>
      <c r="B205" s="8" t="s">
        <v>231</v>
      </c>
      <c r="C205" s="8" t="s">
        <v>433</v>
      </c>
      <c r="D205" s="8" t="s">
        <v>9</v>
      </c>
      <c r="E205" s="1" t="s">
        <v>10</v>
      </c>
      <c r="F205" s="8" t="s">
        <v>96</v>
      </c>
      <c r="G205" s="8" t="s">
        <v>95</v>
      </c>
      <c r="H205" s="2">
        <v>45516</v>
      </c>
      <c r="I205" s="1">
        <v>1</v>
      </c>
      <c r="J205" s="8" t="s">
        <v>544</v>
      </c>
      <c r="K205" s="5"/>
    </row>
    <row r="206" spans="1:11" s="6" customFormat="1" ht="40" customHeight="1" x14ac:dyDescent="0.2">
      <c r="A206" s="1" t="str">
        <f>IF(B206&lt;&gt;"",COUNTA($B$4:B206),"")</f>
        <v/>
      </c>
      <c r="B206" s="8"/>
      <c r="C206" s="8"/>
      <c r="D206" s="8" t="s">
        <v>28</v>
      </c>
      <c r="E206" s="1"/>
      <c r="F206" s="8" t="s">
        <v>26</v>
      </c>
      <c r="G206" s="8" t="s">
        <v>12</v>
      </c>
      <c r="H206" s="2"/>
      <c r="I206" s="1">
        <v>1</v>
      </c>
      <c r="J206" s="8"/>
      <c r="K206" s="5"/>
    </row>
    <row r="207" spans="1:11" s="6" customFormat="1" ht="40" customHeight="1" x14ac:dyDescent="0.2">
      <c r="A207" s="1">
        <f>IF(B207&lt;&gt;"",COUNTA($B$4:B207),"")</f>
        <v>106</v>
      </c>
      <c r="B207" s="8" t="s">
        <v>232</v>
      </c>
      <c r="C207" s="8" t="s">
        <v>434</v>
      </c>
      <c r="D207" s="8" t="s">
        <v>81</v>
      </c>
      <c r="E207" s="1" t="s">
        <v>10</v>
      </c>
      <c r="F207" s="8" t="s">
        <v>346</v>
      </c>
      <c r="G207" s="8" t="s">
        <v>332</v>
      </c>
      <c r="H207" s="2">
        <v>45517</v>
      </c>
      <c r="I207" s="1">
        <v>8</v>
      </c>
      <c r="J207" s="8" t="s">
        <v>545</v>
      </c>
      <c r="K207" s="5"/>
    </row>
    <row r="208" spans="1:11" s="6" customFormat="1" ht="40" customHeight="1" x14ac:dyDescent="0.2">
      <c r="A208" s="1">
        <f>IF(B208&lt;&gt;"",COUNTA($B$4:B208),"")</f>
        <v>107</v>
      </c>
      <c r="B208" s="8" t="s">
        <v>233</v>
      </c>
      <c r="C208" s="8" t="s">
        <v>435</v>
      </c>
      <c r="D208" s="8" t="s">
        <v>77</v>
      </c>
      <c r="E208" s="1" t="s">
        <v>10</v>
      </c>
      <c r="F208" s="8" t="s">
        <v>346</v>
      </c>
      <c r="G208" s="8" t="s">
        <v>332</v>
      </c>
      <c r="H208" s="2">
        <v>45517</v>
      </c>
      <c r="I208" s="1">
        <v>8</v>
      </c>
      <c r="J208" s="8" t="s">
        <v>546</v>
      </c>
      <c r="K208" s="5"/>
    </row>
    <row r="209" spans="1:11" s="6" customFormat="1" ht="40" customHeight="1" x14ac:dyDescent="0.2">
      <c r="A209" s="1">
        <f>IF(B209&lt;&gt;"",COUNTA($B$4:B209),"")</f>
        <v>108</v>
      </c>
      <c r="B209" s="9" t="s">
        <v>234</v>
      </c>
      <c r="C209" s="9" t="s">
        <v>436</v>
      </c>
      <c r="D209" s="9" t="s">
        <v>9</v>
      </c>
      <c r="E209" s="1" t="s">
        <v>10</v>
      </c>
      <c r="F209" s="9" t="s">
        <v>95</v>
      </c>
      <c r="G209" s="9" t="s">
        <v>101</v>
      </c>
      <c r="H209" s="7">
        <v>45518</v>
      </c>
      <c r="I209" s="1">
        <v>1</v>
      </c>
      <c r="J209" s="9" t="s">
        <v>547</v>
      </c>
      <c r="K209" s="5"/>
    </row>
    <row r="210" spans="1:11" s="6" customFormat="1" ht="40" customHeight="1" x14ac:dyDescent="0.2">
      <c r="A210" s="1" t="str">
        <f>IF(B210&lt;&gt;"",COUNTA($B$4:B210),"")</f>
        <v/>
      </c>
      <c r="B210" s="8"/>
      <c r="C210" s="8"/>
      <c r="D210" s="8" t="s">
        <v>28</v>
      </c>
      <c r="E210" s="1"/>
      <c r="F210" s="8" t="s">
        <v>12</v>
      </c>
      <c r="G210" s="8" t="s">
        <v>21</v>
      </c>
      <c r="H210" s="2"/>
      <c r="I210" s="1">
        <v>1</v>
      </c>
      <c r="J210" s="8"/>
      <c r="K210" s="5"/>
    </row>
    <row r="211" spans="1:11" s="6" customFormat="1" ht="40" customHeight="1" x14ac:dyDescent="0.2">
      <c r="A211" s="1">
        <f>IF(B211&lt;&gt;"",COUNTA($B$4:B211),"")</f>
        <v>109</v>
      </c>
      <c r="B211" s="9" t="s">
        <v>235</v>
      </c>
      <c r="C211" s="8" t="s">
        <v>437</v>
      </c>
      <c r="D211" s="9" t="s">
        <v>9</v>
      </c>
      <c r="E211" s="1" t="s">
        <v>10</v>
      </c>
      <c r="F211" s="9" t="s">
        <v>96</v>
      </c>
      <c r="G211" s="9" t="s">
        <v>95</v>
      </c>
      <c r="H211" s="7">
        <v>45520</v>
      </c>
      <c r="I211" s="1">
        <v>1</v>
      </c>
      <c r="J211" s="9" t="s">
        <v>548</v>
      </c>
      <c r="K211" s="5"/>
    </row>
    <row r="212" spans="1:11" s="6" customFormat="1" ht="40" customHeight="1" x14ac:dyDescent="0.2">
      <c r="A212" s="1">
        <f>IF(B212&lt;&gt;"",COUNTA($B$4:B212),"")</f>
        <v>110</v>
      </c>
      <c r="B212" s="9" t="s">
        <v>236</v>
      </c>
      <c r="C212" s="8" t="s">
        <v>438</v>
      </c>
      <c r="D212" s="9" t="s">
        <v>316</v>
      </c>
      <c r="E212" s="1" t="s">
        <v>10</v>
      </c>
      <c r="F212" s="9" t="s">
        <v>347</v>
      </c>
      <c r="G212" s="9" t="s">
        <v>110</v>
      </c>
      <c r="H212" s="7">
        <v>45524</v>
      </c>
      <c r="I212" s="1">
        <v>1</v>
      </c>
      <c r="J212" s="9" t="s">
        <v>549</v>
      </c>
      <c r="K212" s="5"/>
    </row>
    <row r="213" spans="1:11" s="6" customFormat="1" ht="40" customHeight="1" x14ac:dyDescent="0.2">
      <c r="A213" s="1">
        <f>IF(B213&lt;&gt;"",COUNTA($B$4:B213),"")</f>
        <v>111</v>
      </c>
      <c r="B213" s="8" t="s">
        <v>49</v>
      </c>
      <c r="C213" s="8" t="s">
        <v>439</v>
      </c>
      <c r="D213" s="8" t="s">
        <v>9</v>
      </c>
      <c r="E213" s="1" t="s">
        <v>10</v>
      </c>
      <c r="F213" s="8" t="s">
        <v>93</v>
      </c>
      <c r="G213" s="8" t="s">
        <v>96</v>
      </c>
      <c r="H213" s="2">
        <v>45524</v>
      </c>
      <c r="I213" s="1">
        <v>1</v>
      </c>
      <c r="J213" s="8" t="s">
        <v>550</v>
      </c>
      <c r="K213" s="5"/>
    </row>
    <row r="214" spans="1:11" s="6" customFormat="1" ht="40" customHeight="1" x14ac:dyDescent="0.2">
      <c r="A214" s="1" t="str">
        <f>IF(B214&lt;&gt;"",COUNTA($B$4:B214),"")</f>
        <v/>
      </c>
      <c r="B214" s="8"/>
      <c r="C214" s="8"/>
      <c r="D214" s="8" t="s">
        <v>28</v>
      </c>
      <c r="E214" s="1"/>
      <c r="F214" s="8" t="s">
        <v>92</v>
      </c>
      <c r="G214" s="8" t="s">
        <v>26</v>
      </c>
      <c r="H214" s="2"/>
      <c r="I214" s="1">
        <v>1</v>
      </c>
      <c r="J214" s="8"/>
      <c r="K214" s="5"/>
    </row>
    <row r="215" spans="1:11" s="6" customFormat="1" ht="40" customHeight="1" x14ac:dyDescent="0.2">
      <c r="A215" s="1">
        <f>IF(B215&lt;&gt;"",COUNTA($B$4:B215),"")</f>
        <v>112</v>
      </c>
      <c r="B215" s="9" t="s">
        <v>55</v>
      </c>
      <c r="C215" s="8" t="s">
        <v>128</v>
      </c>
      <c r="D215" s="9" t="s">
        <v>77</v>
      </c>
      <c r="E215" s="1" t="s">
        <v>10</v>
      </c>
      <c r="F215" s="9" t="s">
        <v>84</v>
      </c>
      <c r="G215" s="9" t="s">
        <v>98</v>
      </c>
      <c r="H215" s="7">
        <v>45525</v>
      </c>
      <c r="I215" s="1">
        <v>2</v>
      </c>
      <c r="J215" s="9" t="s">
        <v>551</v>
      </c>
      <c r="K215" s="5"/>
    </row>
    <row r="216" spans="1:11" s="6" customFormat="1" ht="40" customHeight="1" x14ac:dyDescent="0.2">
      <c r="A216" s="1" t="str">
        <f>IF(B216&lt;&gt;"",COUNTA($B$4:B216),"")</f>
        <v/>
      </c>
      <c r="B216" s="8"/>
      <c r="C216" s="8"/>
      <c r="D216" s="8" t="s">
        <v>317</v>
      </c>
      <c r="E216" s="1"/>
      <c r="F216" s="8" t="s">
        <v>84</v>
      </c>
      <c r="G216" s="8" t="s">
        <v>98</v>
      </c>
      <c r="H216" s="2"/>
      <c r="I216" s="1">
        <v>2</v>
      </c>
      <c r="J216" s="8"/>
      <c r="K216" s="5"/>
    </row>
    <row r="217" spans="1:11" s="6" customFormat="1" ht="40" customHeight="1" x14ac:dyDescent="0.2">
      <c r="A217" s="1" t="str">
        <f>IF(B217&lt;&gt;"",COUNTA($B$4:B217),"")</f>
        <v/>
      </c>
      <c r="B217" s="8"/>
      <c r="C217" s="8"/>
      <c r="D217" s="8" t="s">
        <v>79</v>
      </c>
      <c r="E217" s="1"/>
      <c r="F217" s="8" t="s">
        <v>85</v>
      </c>
      <c r="G217" s="8" t="s">
        <v>20</v>
      </c>
      <c r="H217" s="2"/>
      <c r="I217" s="1">
        <v>2</v>
      </c>
      <c r="J217" s="8"/>
      <c r="K217" s="5"/>
    </row>
    <row r="218" spans="1:11" s="6" customFormat="1" ht="40" customHeight="1" x14ac:dyDescent="0.2">
      <c r="A218" s="1" t="str">
        <f>IF(B218&lt;&gt;"",COUNTA($B$4:B218),"")</f>
        <v/>
      </c>
      <c r="B218" s="8"/>
      <c r="C218" s="8"/>
      <c r="D218" s="8" t="s">
        <v>318</v>
      </c>
      <c r="E218" s="1"/>
      <c r="F218" s="8" t="s">
        <v>85</v>
      </c>
      <c r="G218" s="8" t="s">
        <v>20</v>
      </c>
      <c r="H218" s="2"/>
      <c r="I218" s="1">
        <v>2</v>
      </c>
      <c r="J218" s="8"/>
      <c r="K218" s="5"/>
    </row>
    <row r="219" spans="1:11" s="6" customFormat="1" ht="40" customHeight="1" x14ac:dyDescent="0.2">
      <c r="A219" s="1">
        <f>IF(B219&lt;&gt;"",COUNTA($B$4:B219),"")</f>
        <v>113</v>
      </c>
      <c r="B219" s="9" t="s">
        <v>56</v>
      </c>
      <c r="C219" s="8" t="s">
        <v>129</v>
      </c>
      <c r="D219" s="9" t="s">
        <v>77</v>
      </c>
      <c r="E219" s="1" t="s">
        <v>10</v>
      </c>
      <c r="F219" s="9" t="s">
        <v>84</v>
      </c>
      <c r="G219" s="9" t="s">
        <v>98</v>
      </c>
      <c r="H219" s="7">
        <v>45525</v>
      </c>
      <c r="I219" s="1">
        <v>2</v>
      </c>
      <c r="J219" s="9" t="s">
        <v>551</v>
      </c>
      <c r="K219" s="5"/>
    </row>
    <row r="220" spans="1:11" s="6" customFormat="1" ht="40" customHeight="1" x14ac:dyDescent="0.2">
      <c r="A220" s="1" t="str">
        <f>IF(B220&lt;&gt;"",COUNTA($B$4:B220),"")</f>
        <v/>
      </c>
      <c r="B220" s="8"/>
      <c r="C220" s="8"/>
      <c r="D220" s="8" t="s">
        <v>317</v>
      </c>
      <c r="E220" s="1"/>
      <c r="F220" s="8" t="s">
        <v>84</v>
      </c>
      <c r="G220" s="8" t="s">
        <v>98</v>
      </c>
      <c r="H220" s="2"/>
      <c r="I220" s="1">
        <v>2</v>
      </c>
      <c r="J220" s="8"/>
      <c r="K220" s="5"/>
    </row>
    <row r="221" spans="1:11" s="6" customFormat="1" ht="40" customHeight="1" x14ac:dyDescent="0.2">
      <c r="A221" s="1" t="str">
        <f>IF(B221&lt;&gt;"",COUNTA($B$4:B221),"")</f>
        <v/>
      </c>
      <c r="B221" s="8"/>
      <c r="C221" s="8"/>
      <c r="D221" s="8" t="s">
        <v>79</v>
      </c>
      <c r="E221" s="1"/>
      <c r="F221" s="8" t="s">
        <v>85</v>
      </c>
      <c r="G221" s="8" t="s">
        <v>20</v>
      </c>
      <c r="H221" s="2"/>
      <c r="I221" s="1">
        <v>2</v>
      </c>
      <c r="J221" s="8"/>
      <c r="K221" s="5"/>
    </row>
    <row r="222" spans="1:11" s="6" customFormat="1" ht="40" customHeight="1" x14ac:dyDescent="0.2">
      <c r="A222" s="1" t="str">
        <f>IF(B222&lt;&gt;"",COUNTA($B$4:B222),"")</f>
        <v/>
      </c>
      <c r="B222" s="8"/>
      <c r="C222" s="8"/>
      <c r="D222" s="8" t="s">
        <v>318</v>
      </c>
      <c r="E222" s="1"/>
      <c r="F222" s="8" t="s">
        <v>85</v>
      </c>
      <c r="G222" s="8" t="s">
        <v>20</v>
      </c>
      <c r="H222" s="2"/>
      <c r="I222" s="1">
        <v>2</v>
      </c>
      <c r="J222" s="8"/>
      <c r="K222" s="5"/>
    </row>
    <row r="223" spans="1:11" s="6" customFormat="1" ht="40" customHeight="1" x14ac:dyDescent="0.2">
      <c r="A223" s="1">
        <f>IF(B223&lt;&gt;"",COUNTA($B$4:B223),"")</f>
        <v>114</v>
      </c>
      <c r="B223" s="8" t="s">
        <v>58</v>
      </c>
      <c r="C223" s="8" t="s">
        <v>130</v>
      </c>
      <c r="D223" s="8" t="s">
        <v>319</v>
      </c>
      <c r="E223" s="1" t="s">
        <v>10</v>
      </c>
      <c r="F223" s="8" t="s">
        <v>90</v>
      </c>
      <c r="G223" s="8" t="s">
        <v>333</v>
      </c>
      <c r="H223" s="2">
        <v>45525</v>
      </c>
      <c r="I223" s="1">
        <v>1</v>
      </c>
      <c r="J223" s="8" t="s">
        <v>552</v>
      </c>
      <c r="K223" s="5"/>
    </row>
    <row r="224" spans="1:11" s="6" customFormat="1" ht="40" customHeight="1" x14ac:dyDescent="0.2">
      <c r="A224" s="1">
        <f>IF(B224&lt;&gt;"",COUNTA($B$4:B224),"")</f>
        <v>115</v>
      </c>
      <c r="B224" s="9" t="s">
        <v>237</v>
      </c>
      <c r="C224" s="9" t="s">
        <v>440</v>
      </c>
      <c r="D224" s="9" t="s">
        <v>9</v>
      </c>
      <c r="E224" s="1" t="s">
        <v>10</v>
      </c>
      <c r="F224" s="9" t="s">
        <v>95</v>
      </c>
      <c r="G224" s="9" t="s">
        <v>101</v>
      </c>
      <c r="H224" s="7">
        <v>45525</v>
      </c>
      <c r="I224" s="1">
        <v>1</v>
      </c>
      <c r="J224" s="9" t="s">
        <v>553</v>
      </c>
      <c r="K224" s="5"/>
    </row>
    <row r="225" spans="1:11" s="6" customFormat="1" ht="40" customHeight="1" x14ac:dyDescent="0.2">
      <c r="A225" s="1" t="str">
        <f>IF(B225&lt;&gt;"",COUNTA($B$4:B225),"")</f>
        <v/>
      </c>
      <c r="B225" s="8"/>
      <c r="C225" s="8"/>
      <c r="D225" s="8" t="s">
        <v>28</v>
      </c>
      <c r="E225" s="1"/>
      <c r="F225" s="8" t="s">
        <v>12</v>
      </c>
      <c r="G225" s="8" t="s">
        <v>21</v>
      </c>
      <c r="H225" s="2"/>
      <c r="I225" s="1">
        <v>1</v>
      </c>
      <c r="J225" s="8"/>
      <c r="K225" s="5"/>
    </row>
    <row r="226" spans="1:11" s="6" customFormat="1" ht="40" customHeight="1" x14ac:dyDescent="0.2">
      <c r="A226" s="1">
        <f>IF(B226&lt;&gt;"",COUNTA($B$4:B226),"")</f>
        <v>116</v>
      </c>
      <c r="B226" s="8" t="s">
        <v>238</v>
      </c>
      <c r="C226" s="9" t="s">
        <v>441</v>
      </c>
      <c r="D226" s="8" t="s">
        <v>9</v>
      </c>
      <c r="E226" s="1" t="s">
        <v>10</v>
      </c>
      <c r="F226" s="8" t="s">
        <v>115</v>
      </c>
      <c r="G226" s="8" t="s">
        <v>110</v>
      </c>
      <c r="H226" s="2">
        <v>45525</v>
      </c>
      <c r="I226" s="1">
        <v>1</v>
      </c>
      <c r="J226" s="8" t="s">
        <v>554</v>
      </c>
      <c r="K226" s="5"/>
    </row>
    <row r="227" spans="1:11" s="6" customFormat="1" ht="40" customHeight="1" x14ac:dyDescent="0.2">
      <c r="A227" s="1" t="str">
        <f>IF(B227&lt;&gt;"",COUNTA($B$4:B227),"")</f>
        <v/>
      </c>
      <c r="B227" s="8"/>
      <c r="C227" s="8"/>
      <c r="D227" s="8" t="s">
        <v>28</v>
      </c>
      <c r="E227" s="1"/>
      <c r="F227" s="8" t="s">
        <v>33</v>
      </c>
      <c r="G227" s="8" t="s">
        <v>104</v>
      </c>
      <c r="H227" s="2"/>
      <c r="I227" s="1">
        <v>1</v>
      </c>
      <c r="J227" s="8"/>
      <c r="K227" s="5"/>
    </row>
    <row r="228" spans="1:11" s="6" customFormat="1" ht="40" customHeight="1" x14ac:dyDescent="0.2">
      <c r="A228" s="1">
        <f>IF(B228&lt;&gt;"",COUNTA($B$4:B228),"")</f>
        <v>117</v>
      </c>
      <c r="B228" s="8" t="s">
        <v>63</v>
      </c>
      <c r="C228" s="8" t="s">
        <v>133</v>
      </c>
      <c r="D228" s="8" t="s">
        <v>9</v>
      </c>
      <c r="E228" s="1" t="s">
        <v>10</v>
      </c>
      <c r="F228" s="8" t="s">
        <v>87</v>
      </c>
      <c r="G228" s="8" t="s">
        <v>334</v>
      </c>
      <c r="H228" s="2">
        <v>45527</v>
      </c>
      <c r="I228" s="1">
        <v>1</v>
      </c>
      <c r="J228" s="8" t="s">
        <v>555</v>
      </c>
      <c r="K228" s="5"/>
    </row>
    <row r="229" spans="1:11" s="6" customFormat="1" ht="40" customHeight="1" x14ac:dyDescent="0.2">
      <c r="A229" s="1" t="str">
        <f>IF(B229&lt;&gt;"",COUNTA($B$4:B229),"")</f>
        <v/>
      </c>
      <c r="B229" s="8"/>
      <c r="C229" s="8"/>
      <c r="D229" s="8" t="s">
        <v>14</v>
      </c>
      <c r="E229" s="1"/>
      <c r="F229" s="8" t="s">
        <v>89</v>
      </c>
      <c r="G229" s="8" t="s">
        <v>335</v>
      </c>
      <c r="H229" s="2"/>
      <c r="I229" s="1">
        <v>1</v>
      </c>
      <c r="J229" s="8"/>
      <c r="K229" s="5"/>
    </row>
    <row r="230" spans="1:11" s="6" customFormat="1" ht="40" customHeight="1" x14ac:dyDescent="0.2">
      <c r="A230" s="1">
        <f>IF(B230&lt;&gt;"",COUNTA($B$4:B230),"")</f>
        <v>118</v>
      </c>
      <c r="B230" s="8" t="s">
        <v>239</v>
      </c>
      <c r="C230" s="8" t="s">
        <v>13</v>
      </c>
      <c r="D230" s="8" t="s">
        <v>9</v>
      </c>
      <c r="E230" s="1" t="s">
        <v>10</v>
      </c>
      <c r="F230" s="8" t="s">
        <v>95</v>
      </c>
      <c r="G230" s="8" t="s">
        <v>101</v>
      </c>
      <c r="H230" s="2">
        <v>45527</v>
      </c>
      <c r="I230" s="1">
        <v>1</v>
      </c>
      <c r="J230" s="8" t="s">
        <v>556</v>
      </c>
      <c r="K230" s="5"/>
    </row>
    <row r="231" spans="1:11" s="6" customFormat="1" ht="40" customHeight="1" x14ac:dyDescent="0.2">
      <c r="A231" s="1" t="str">
        <f>IF(B231&lt;&gt;"",COUNTA($B$4:B231),"")</f>
        <v/>
      </c>
      <c r="B231" s="8"/>
      <c r="C231" s="8"/>
      <c r="D231" s="8" t="s">
        <v>28</v>
      </c>
      <c r="E231" s="1"/>
      <c r="F231" s="8" t="s">
        <v>12</v>
      </c>
      <c r="G231" s="8" t="s">
        <v>21</v>
      </c>
      <c r="H231" s="2"/>
      <c r="I231" s="1">
        <v>1</v>
      </c>
      <c r="J231" s="8"/>
      <c r="K231" s="5"/>
    </row>
    <row r="232" spans="1:11" s="6" customFormat="1" ht="40" customHeight="1" x14ac:dyDescent="0.2">
      <c r="A232" s="1">
        <f>IF(B232&lt;&gt;"",COUNTA($B$4:B232),"")</f>
        <v>119</v>
      </c>
      <c r="B232" s="8" t="s">
        <v>44</v>
      </c>
      <c r="C232" s="8" t="s">
        <v>124</v>
      </c>
      <c r="D232" s="8" t="s">
        <v>9</v>
      </c>
      <c r="E232" s="1" t="s">
        <v>10</v>
      </c>
      <c r="F232" s="8" t="s">
        <v>87</v>
      </c>
      <c r="G232" s="8" t="s">
        <v>101</v>
      </c>
      <c r="H232" s="2">
        <v>45527</v>
      </c>
      <c r="I232" s="1">
        <v>2</v>
      </c>
      <c r="J232" s="8" t="s">
        <v>557</v>
      </c>
      <c r="K232" s="5"/>
    </row>
    <row r="233" spans="1:11" s="6" customFormat="1" ht="40" customHeight="1" x14ac:dyDescent="0.2">
      <c r="A233" s="1" t="str">
        <f>IF(B233&lt;&gt;"",COUNTA($B$4:B233),"")</f>
        <v/>
      </c>
      <c r="B233" s="8"/>
      <c r="C233" s="8"/>
      <c r="D233" s="8" t="s">
        <v>28</v>
      </c>
      <c r="E233" s="1"/>
      <c r="F233" s="8" t="s">
        <v>88</v>
      </c>
      <c r="G233" s="8" t="s">
        <v>21</v>
      </c>
      <c r="H233" s="2"/>
      <c r="I233" s="1">
        <v>2</v>
      </c>
      <c r="J233" s="8"/>
      <c r="K233" s="5"/>
    </row>
    <row r="234" spans="1:11" s="6" customFormat="1" ht="40" customHeight="1" x14ac:dyDescent="0.2">
      <c r="A234" s="1">
        <f>IF(B234&lt;&gt;"",COUNTA($B$4:B234),"")</f>
        <v>120</v>
      </c>
      <c r="B234" s="8" t="s">
        <v>240</v>
      </c>
      <c r="C234" s="8" t="s">
        <v>30</v>
      </c>
      <c r="D234" s="8" t="s">
        <v>9</v>
      </c>
      <c r="E234" s="1" t="s">
        <v>10</v>
      </c>
      <c r="F234" s="8" t="s">
        <v>31</v>
      </c>
      <c r="G234" s="8" t="s">
        <v>111</v>
      </c>
      <c r="H234" s="2">
        <v>45527</v>
      </c>
      <c r="I234" s="1">
        <v>6</v>
      </c>
      <c r="J234" s="8" t="s">
        <v>558</v>
      </c>
      <c r="K234" s="5"/>
    </row>
    <row r="235" spans="1:11" s="6" customFormat="1" ht="40" customHeight="1" x14ac:dyDescent="0.2">
      <c r="A235" s="1">
        <f>IF(B235&lt;&gt;"",COUNTA($B$4:B235),"")</f>
        <v>121</v>
      </c>
      <c r="B235" s="9" t="s">
        <v>241</v>
      </c>
      <c r="C235" s="9" t="s">
        <v>442</v>
      </c>
      <c r="D235" s="9" t="s">
        <v>9</v>
      </c>
      <c r="E235" s="1" t="s">
        <v>10</v>
      </c>
      <c r="F235" s="9" t="s">
        <v>97</v>
      </c>
      <c r="G235" s="9" t="s">
        <v>95</v>
      </c>
      <c r="H235" s="7">
        <v>45527</v>
      </c>
      <c r="I235" s="1">
        <v>2</v>
      </c>
      <c r="J235" s="9" t="s">
        <v>559</v>
      </c>
      <c r="K235" s="5"/>
    </row>
    <row r="236" spans="1:11" s="6" customFormat="1" ht="40" customHeight="1" x14ac:dyDescent="0.2">
      <c r="A236" s="1" t="str">
        <f>IF(B236&lt;&gt;"",COUNTA($B$4:B236),"")</f>
        <v/>
      </c>
      <c r="B236" s="8"/>
      <c r="C236" s="8"/>
      <c r="D236" s="8" t="s">
        <v>28</v>
      </c>
      <c r="E236" s="1"/>
      <c r="F236" s="8" t="s">
        <v>26</v>
      </c>
      <c r="G236" s="8" t="s">
        <v>12</v>
      </c>
      <c r="H236" s="2"/>
      <c r="I236" s="1">
        <v>1</v>
      </c>
      <c r="J236" s="8"/>
      <c r="K236" s="5"/>
    </row>
    <row r="237" spans="1:11" s="6" customFormat="1" ht="40" customHeight="1" x14ac:dyDescent="0.2">
      <c r="A237" s="1">
        <f>IF(B237&lt;&gt;"",COUNTA($B$4:B237),"")</f>
        <v>122</v>
      </c>
      <c r="B237" s="9" t="s">
        <v>242</v>
      </c>
      <c r="C237" s="9" t="s">
        <v>443</v>
      </c>
      <c r="D237" s="9" t="s">
        <v>77</v>
      </c>
      <c r="E237" s="1" t="s">
        <v>10</v>
      </c>
      <c r="F237" s="9" t="s">
        <v>93</v>
      </c>
      <c r="G237" s="9" t="s">
        <v>95</v>
      </c>
      <c r="H237" s="7">
        <v>45531</v>
      </c>
      <c r="I237" s="1">
        <v>2</v>
      </c>
      <c r="J237" s="9" t="s">
        <v>560</v>
      </c>
      <c r="K237" s="5"/>
    </row>
    <row r="238" spans="1:11" s="6" customFormat="1" ht="40" customHeight="1" x14ac:dyDescent="0.2">
      <c r="A238" s="1">
        <f>IF(B238&lt;&gt;"",COUNTA($B$4:B238),"")</f>
        <v>123</v>
      </c>
      <c r="B238" s="9" t="s">
        <v>243</v>
      </c>
      <c r="C238" s="9" t="s">
        <v>444</v>
      </c>
      <c r="D238" s="9" t="s">
        <v>76</v>
      </c>
      <c r="E238" s="1" t="s">
        <v>10</v>
      </c>
      <c r="F238" s="9" t="s">
        <v>98</v>
      </c>
      <c r="G238" s="9" t="s">
        <v>115</v>
      </c>
      <c r="H238" s="7">
        <v>45533</v>
      </c>
      <c r="I238" s="1">
        <v>1</v>
      </c>
      <c r="J238" s="9" t="s">
        <v>561</v>
      </c>
      <c r="K238" s="5"/>
    </row>
    <row r="239" spans="1:11" s="6" customFormat="1" ht="40" customHeight="1" x14ac:dyDescent="0.2">
      <c r="A239" s="1" t="str">
        <f>IF(B239&lt;&gt;"",COUNTA($B$4:B239),"")</f>
        <v/>
      </c>
      <c r="B239" s="8"/>
      <c r="C239" s="8"/>
      <c r="D239" s="8" t="s">
        <v>27</v>
      </c>
      <c r="E239" s="1"/>
      <c r="F239" s="8" t="s">
        <v>98</v>
      </c>
      <c r="G239" s="8" t="s">
        <v>115</v>
      </c>
      <c r="H239" s="2"/>
      <c r="I239" s="1">
        <v>1</v>
      </c>
      <c r="J239" s="8"/>
      <c r="K239" s="5"/>
    </row>
    <row r="240" spans="1:11" s="6" customFormat="1" ht="40" customHeight="1" x14ac:dyDescent="0.2">
      <c r="A240" s="1" t="str">
        <f>IF(B240&lt;&gt;"",COUNTA($B$4:B240),"")</f>
        <v/>
      </c>
      <c r="B240" s="8"/>
      <c r="C240" s="8"/>
      <c r="D240" s="8" t="s">
        <v>320</v>
      </c>
      <c r="E240" s="1"/>
      <c r="F240" s="8" t="s">
        <v>20</v>
      </c>
      <c r="G240" s="8" t="s">
        <v>33</v>
      </c>
      <c r="H240" s="2"/>
      <c r="I240" s="1">
        <v>1</v>
      </c>
      <c r="J240" s="8"/>
      <c r="K240" s="5"/>
    </row>
    <row r="241" spans="1:11" s="6" customFormat="1" ht="40" customHeight="1" x14ac:dyDescent="0.2">
      <c r="A241" s="1">
        <f>IF(B241&lt;&gt;"",COUNTA($B$4:B241),"")</f>
        <v>124</v>
      </c>
      <c r="B241" s="8" t="s">
        <v>244</v>
      </c>
      <c r="C241" s="8" t="s">
        <v>445</v>
      </c>
      <c r="D241" s="8" t="s">
        <v>9</v>
      </c>
      <c r="E241" s="1" t="s">
        <v>10</v>
      </c>
      <c r="F241" s="8" t="s">
        <v>101</v>
      </c>
      <c r="G241" s="8" t="s">
        <v>326</v>
      </c>
      <c r="H241" s="2">
        <v>45533</v>
      </c>
      <c r="I241" s="1">
        <v>1</v>
      </c>
      <c r="J241" s="8" t="s">
        <v>562</v>
      </c>
      <c r="K241" s="5"/>
    </row>
    <row r="242" spans="1:11" s="6" customFormat="1" ht="40" customHeight="1" x14ac:dyDescent="0.2">
      <c r="A242" s="1" t="str">
        <f>IF(B242&lt;&gt;"",COUNTA($B$4:B242),"")</f>
        <v/>
      </c>
      <c r="B242" s="8"/>
      <c r="C242" s="8"/>
      <c r="D242" s="8" t="s">
        <v>28</v>
      </c>
      <c r="E242" s="1"/>
      <c r="F242" s="8" t="s">
        <v>21</v>
      </c>
      <c r="G242" s="8" t="s">
        <v>327</v>
      </c>
      <c r="H242" s="2"/>
      <c r="I242" s="1">
        <v>1</v>
      </c>
      <c r="J242" s="8"/>
      <c r="K242" s="5"/>
    </row>
    <row r="243" spans="1:11" s="6" customFormat="1" ht="40" customHeight="1" x14ac:dyDescent="0.2">
      <c r="A243" s="1">
        <f>IF(B243&lt;&gt;"",COUNTA($B$4:B243),"")</f>
        <v>125</v>
      </c>
      <c r="B243" s="8" t="s">
        <v>60</v>
      </c>
      <c r="C243" s="8" t="s">
        <v>132</v>
      </c>
      <c r="D243" s="8" t="s">
        <v>321</v>
      </c>
      <c r="E243" s="1" t="s">
        <v>10</v>
      </c>
      <c r="F243" s="8" t="s">
        <v>87</v>
      </c>
      <c r="G243" s="8" t="s">
        <v>95</v>
      </c>
      <c r="H243" s="2">
        <v>45534</v>
      </c>
      <c r="I243" s="1">
        <v>1</v>
      </c>
      <c r="J243" s="8" t="s">
        <v>563</v>
      </c>
      <c r="K243" s="5"/>
    </row>
    <row r="244" spans="1:11" s="6" customFormat="1" ht="40" customHeight="1" x14ac:dyDescent="0.2">
      <c r="A244" s="1" t="str">
        <f>IF(B244&lt;&gt;"",COUNTA($B$4:B244),"")</f>
        <v/>
      </c>
      <c r="B244" s="8"/>
      <c r="C244" s="8"/>
      <c r="D244" s="8" t="s">
        <v>75</v>
      </c>
      <c r="E244" s="1"/>
      <c r="F244" s="8" t="s">
        <v>88</v>
      </c>
      <c r="G244" s="8" t="s">
        <v>12</v>
      </c>
      <c r="H244" s="2"/>
      <c r="I244" s="1">
        <v>1</v>
      </c>
      <c r="J244" s="8"/>
      <c r="K244" s="5"/>
    </row>
    <row r="245" spans="1:11" s="6" customFormat="1" ht="40" customHeight="1" x14ac:dyDescent="0.2">
      <c r="A245" s="1">
        <f>IF(B245&lt;&gt;"",COUNTA($B$4:B245),"")</f>
        <v>126</v>
      </c>
      <c r="B245" s="8" t="s">
        <v>245</v>
      </c>
      <c r="C245" s="8" t="s">
        <v>596</v>
      </c>
      <c r="D245" s="8" t="s">
        <v>77</v>
      </c>
      <c r="E245" s="1" t="s">
        <v>10</v>
      </c>
      <c r="F245" s="8" t="s">
        <v>97</v>
      </c>
      <c r="G245" s="8" t="s">
        <v>96</v>
      </c>
      <c r="H245" s="2">
        <v>45539</v>
      </c>
      <c r="I245" s="1">
        <v>1</v>
      </c>
      <c r="J245" s="8" t="s">
        <v>564</v>
      </c>
      <c r="K245" s="5"/>
    </row>
    <row r="246" spans="1:11" s="6" customFormat="1" ht="40" customHeight="1" x14ac:dyDescent="0.2">
      <c r="A246" s="1">
        <f>IF(B246&lt;&gt;"",COUNTA($B$4:B246),"")</f>
        <v>127</v>
      </c>
      <c r="B246" s="8" t="s">
        <v>46</v>
      </c>
      <c r="C246" s="8" t="s">
        <v>597</v>
      </c>
      <c r="D246" s="8" t="s">
        <v>9</v>
      </c>
      <c r="E246" s="1" t="s">
        <v>10</v>
      </c>
      <c r="F246" s="8" t="s">
        <v>31</v>
      </c>
      <c r="G246" s="8" t="s">
        <v>97</v>
      </c>
      <c r="H246" s="2">
        <v>45539</v>
      </c>
      <c r="I246" s="1">
        <v>8</v>
      </c>
      <c r="J246" s="8" t="s">
        <v>565</v>
      </c>
      <c r="K246" s="5"/>
    </row>
    <row r="247" spans="1:11" s="6" customFormat="1" ht="40" customHeight="1" x14ac:dyDescent="0.2">
      <c r="A247" s="1">
        <f>IF(B247&lt;&gt;"",COUNTA($B$4:B247),"")</f>
        <v>128</v>
      </c>
      <c r="B247" s="8" t="s">
        <v>24</v>
      </c>
      <c r="C247" s="8" t="s">
        <v>598</v>
      </c>
      <c r="D247" s="8" t="s">
        <v>9</v>
      </c>
      <c r="E247" s="1" t="s">
        <v>10</v>
      </c>
      <c r="F247" s="8" t="s">
        <v>31</v>
      </c>
      <c r="G247" s="8" t="s">
        <v>97</v>
      </c>
      <c r="H247" s="2">
        <v>45539</v>
      </c>
      <c r="I247" s="1">
        <v>8</v>
      </c>
      <c r="J247" s="8" t="s">
        <v>566</v>
      </c>
      <c r="K247" s="5"/>
    </row>
    <row r="248" spans="1:11" s="6" customFormat="1" ht="40" customHeight="1" x14ac:dyDescent="0.2">
      <c r="A248" s="1" t="str">
        <f>IF(B248&lt;&gt;"",COUNTA($B$4:B248),"")</f>
        <v/>
      </c>
      <c r="B248" s="8"/>
      <c r="C248" s="8"/>
      <c r="D248" s="8" t="s">
        <v>28</v>
      </c>
      <c r="E248" s="1"/>
      <c r="F248" s="8" t="s">
        <v>31</v>
      </c>
      <c r="G248" s="8" t="s">
        <v>26</v>
      </c>
      <c r="H248" s="2"/>
      <c r="I248" s="1">
        <v>2</v>
      </c>
      <c r="J248" s="8"/>
      <c r="K248" s="5"/>
    </row>
    <row r="249" spans="1:11" s="6" customFormat="1" ht="40" customHeight="1" x14ac:dyDescent="0.2">
      <c r="A249" s="1">
        <f>IF(B249&lt;&gt;"",COUNTA($B$4:B249),"")</f>
        <v>129</v>
      </c>
      <c r="B249" s="8" t="s">
        <v>246</v>
      </c>
      <c r="C249" s="8" t="s">
        <v>599</v>
      </c>
      <c r="D249" s="8" t="s">
        <v>79</v>
      </c>
      <c r="E249" s="1" t="s">
        <v>10</v>
      </c>
      <c r="F249" s="8" t="s">
        <v>21</v>
      </c>
      <c r="G249" s="8" t="s">
        <v>20</v>
      </c>
      <c r="H249" s="2">
        <v>45539</v>
      </c>
      <c r="I249" s="1">
        <v>1</v>
      </c>
      <c r="J249" s="8" t="s">
        <v>567</v>
      </c>
      <c r="K249" s="5"/>
    </row>
    <row r="250" spans="1:11" s="6" customFormat="1" ht="40" customHeight="1" x14ac:dyDescent="0.2">
      <c r="A250" s="1">
        <f>IF(B250&lt;&gt;"",COUNTA($B$4:B250),"")</f>
        <v>130</v>
      </c>
      <c r="B250" s="8" t="s">
        <v>247</v>
      </c>
      <c r="C250" s="8" t="s">
        <v>600</v>
      </c>
      <c r="D250" s="8" t="s">
        <v>14</v>
      </c>
      <c r="E250" s="1" t="s">
        <v>10</v>
      </c>
      <c r="F250" s="8" t="s">
        <v>121</v>
      </c>
      <c r="G250" s="8" t="s">
        <v>336</v>
      </c>
      <c r="H250" s="2">
        <v>45539</v>
      </c>
      <c r="I250" s="1">
        <v>1</v>
      </c>
      <c r="J250" s="8" t="s">
        <v>568</v>
      </c>
      <c r="K250" s="5"/>
    </row>
    <row r="251" spans="1:11" s="6" customFormat="1" ht="40" customHeight="1" x14ac:dyDescent="0.2">
      <c r="A251" s="1">
        <f>IF(B251&lt;&gt;"",COUNTA($B$4:B251),"")</f>
        <v>131</v>
      </c>
      <c r="B251" s="8" t="s">
        <v>23</v>
      </c>
      <c r="C251" s="8" t="s">
        <v>601</v>
      </c>
      <c r="D251" s="8" t="s">
        <v>9</v>
      </c>
      <c r="E251" s="1" t="s">
        <v>10</v>
      </c>
      <c r="F251" s="8" t="s">
        <v>31</v>
      </c>
      <c r="G251" s="8" t="s">
        <v>97</v>
      </c>
      <c r="H251" s="2">
        <v>45539</v>
      </c>
      <c r="I251" s="1">
        <v>8</v>
      </c>
      <c r="J251" s="8" t="s">
        <v>569</v>
      </c>
      <c r="K251" s="5"/>
    </row>
    <row r="252" spans="1:11" s="6" customFormat="1" ht="40" customHeight="1" x14ac:dyDescent="0.2">
      <c r="A252" s="1" t="str">
        <f>IF(B252&lt;&gt;"",COUNTA($B$4:B252),"")</f>
        <v/>
      </c>
      <c r="B252" s="8"/>
      <c r="C252" s="8"/>
      <c r="D252" s="8" t="s">
        <v>28</v>
      </c>
      <c r="E252" s="1"/>
      <c r="F252" s="8" t="s">
        <v>31</v>
      </c>
      <c r="G252" s="8" t="s">
        <v>26</v>
      </c>
      <c r="H252" s="2"/>
      <c r="I252" s="1">
        <v>2</v>
      </c>
      <c r="J252" s="8"/>
      <c r="K252" s="5"/>
    </row>
    <row r="253" spans="1:11" s="6" customFormat="1" ht="40" customHeight="1" x14ac:dyDescent="0.2">
      <c r="A253" s="1">
        <f>IF(B253&lt;&gt;"",COUNTA($B$4:B253),"")</f>
        <v>132</v>
      </c>
      <c r="B253" s="8" t="s">
        <v>25</v>
      </c>
      <c r="C253" s="8" t="s">
        <v>602</v>
      </c>
      <c r="D253" s="8" t="s">
        <v>9</v>
      </c>
      <c r="E253" s="1" t="s">
        <v>10</v>
      </c>
      <c r="F253" s="8" t="s">
        <v>31</v>
      </c>
      <c r="G253" s="8" t="s">
        <v>97</v>
      </c>
      <c r="H253" s="2">
        <v>45539</v>
      </c>
      <c r="I253" s="1">
        <v>8</v>
      </c>
      <c r="J253" s="8" t="s">
        <v>569</v>
      </c>
      <c r="K253" s="5"/>
    </row>
    <row r="254" spans="1:11" s="6" customFormat="1" ht="40" customHeight="1" x14ac:dyDescent="0.2">
      <c r="A254" s="1">
        <f>IF(B254&lt;&gt;"",COUNTA($B$4:B254),"")</f>
        <v>133</v>
      </c>
      <c r="B254" s="8" t="s">
        <v>248</v>
      </c>
      <c r="C254" s="8" t="s">
        <v>603</v>
      </c>
      <c r="D254" s="8" t="s">
        <v>9</v>
      </c>
      <c r="E254" s="1" t="s">
        <v>10</v>
      </c>
      <c r="F254" s="8" t="s">
        <v>348</v>
      </c>
      <c r="G254" s="8" t="s">
        <v>337</v>
      </c>
      <c r="H254" s="2">
        <v>45540</v>
      </c>
      <c r="I254" s="1">
        <v>1</v>
      </c>
      <c r="J254" s="8" t="s">
        <v>570</v>
      </c>
      <c r="K254" s="5"/>
    </row>
    <row r="255" spans="1:11" s="6" customFormat="1" ht="40" customHeight="1" x14ac:dyDescent="0.2">
      <c r="A255" s="1">
        <f>IF(B255&lt;&gt;"",COUNTA($B$4:B255),"")</f>
        <v>134</v>
      </c>
      <c r="B255" s="8" t="s">
        <v>249</v>
      </c>
      <c r="C255" s="8" t="s">
        <v>604</v>
      </c>
      <c r="D255" s="8" t="s">
        <v>9</v>
      </c>
      <c r="E255" s="1" t="s">
        <v>10</v>
      </c>
      <c r="F255" s="8" t="s">
        <v>91</v>
      </c>
      <c r="G255" s="8" t="s">
        <v>95</v>
      </c>
      <c r="H255" s="2">
        <v>45540</v>
      </c>
      <c r="I255" s="1">
        <v>5</v>
      </c>
      <c r="J255" s="8" t="s">
        <v>571</v>
      </c>
      <c r="K255" s="5"/>
    </row>
    <row r="256" spans="1:11" s="6" customFormat="1" ht="40" customHeight="1" x14ac:dyDescent="0.2">
      <c r="A256" s="1" t="str">
        <f>IF(B256&lt;&gt;"",COUNTA($B$4:B256),"")</f>
        <v/>
      </c>
      <c r="B256" s="8"/>
      <c r="C256" s="8"/>
      <c r="D256" s="8" t="s">
        <v>28</v>
      </c>
      <c r="E256" s="1"/>
      <c r="F256" s="8" t="s">
        <v>92</v>
      </c>
      <c r="G256" s="8" t="s">
        <v>12</v>
      </c>
      <c r="H256" s="2"/>
      <c r="I256" s="1">
        <v>2</v>
      </c>
      <c r="J256" s="8"/>
      <c r="K256" s="5"/>
    </row>
    <row r="257" spans="1:11" s="6" customFormat="1" ht="40" customHeight="1" x14ac:dyDescent="0.2">
      <c r="A257" s="1">
        <f>IF(B257&lt;&gt;"",COUNTA($B$4:B257),"")</f>
        <v>135</v>
      </c>
      <c r="B257" s="8" t="s">
        <v>250</v>
      </c>
      <c r="C257" s="8" t="s">
        <v>605</v>
      </c>
      <c r="D257" s="8" t="s">
        <v>9</v>
      </c>
      <c r="E257" s="1" t="s">
        <v>10</v>
      </c>
      <c r="F257" s="8" t="s">
        <v>91</v>
      </c>
      <c r="G257" s="8" t="s">
        <v>95</v>
      </c>
      <c r="H257" s="2">
        <v>45540</v>
      </c>
      <c r="I257" s="1">
        <v>5</v>
      </c>
      <c r="J257" s="8" t="s">
        <v>572</v>
      </c>
      <c r="K257" s="5"/>
    </row>
    <row r="258" spans="1:11" s="6" customFormat="1" ht="40" customHeight="1" x14ac:dyDescent="0.2">
      <c r="A258" s="1" t="str">
        <f>IF(B258&lt;&gt;"",COUNTA($B$4:B258),"")</f>
        <v/>
      </c>
      <c r="B258" s="8"/>
      <c r="C258" s="8"/>
      <c r="D258" s="8" t="s">
        <v>28</v>
      </c>
      <c r="E258" s="1"/>
      <c r="F258" s="8" t="s">
        <v>92</v>
      </c>
      <c r="G258" s="8" t="s">
        <v>12</v>
      </c>
      <c r="H258" s="2"/>
      <c r="I258" s="1">
        <v>2</v>
      </c>
      <c r="J258" s="8"/>
      <c r="K258" s="5"/>
    </row>
    <row r="259" spans="1:11" s="6" customFormat="1" ht="40" customHeight="1" x14ac:dyDescent="0.2">
      <c r="A259" s="1">
        <f>IF(B259&lt;&gt;"",COUNTA($B$4:B259),"")</f>
        <v>136</v>
      </c>
      <c r="B259" s="8" t="s">
        <v>251</v>
      </c>
      <c r="C259" s="8" t="s">
        <v>606</v>
      </c>
      <c r="D259" s="8" t="s">
        <v>9</v>
      </c>
      <c r="E259" s="1" t="s">
        <v>10</v>
      </c>
      <c r="F259" s="8" t="s">
        <v>95</v>
      </c>
      <c r="G259" s="8" t="s">
        <v>101</v>
      </c>
      <c r="H259" s="2">
        <v>45540</v>
      </c>
      <c r="I259" s="1">
        <v>1</v>
      </c>
      <c r="J259" s="8" t="s">
        <v>573</v>
      </c>
      <c r="K259" s="5"/>
    </row>
    <row r="260" spans="1:11" s="6" customFormat="1" ht="40" customHeight="1" x14ac:dyDescent="0.2">
      <c r="A260" s="1">
        <f>IF(B260&lt;&gt;"",COUNTA($B$4:B260),"")</f>
        <v>137</v>
      </c>
      <c r="B260" s="8" t="s">
        <v>65</v>
      </c>
      <c r="C260" s="8" t="s">
        <v>607</v>
      </c>
      <c r="D260" s="8" t="s">
        <v>9</v>
      </c>
      <c r="E260" s="1" t="s">
        <v>10</v>
      </c>
      <c r="F260" s="8" t="s">
        <v>31</v>
      </c>
      <c r="G260" s="8" t="s">
        <v>96</v>
      </c>
      <c r="H260" s="2">
        <v>45541</v>
      </c>
      <c r="I260" s="1">
        <v>9</v>
      </c>
      <c r="J260" s="8" t="s">
        <v>574</v>
      </c>
      <c r="K260" s="5"/>
    </row>
    <row r="261" spans="1:11" s="6" customFormat="1" ht="40" customHeight="1" x14ac:dyDescent="0.2">
      <c r="A261" s="1" t="str">
        <f>IF(B261&lt;&gt;"",COUNTA($B$4:B261),"")</f>
        <v/>
      </c>
      <c r="B261" s="8"/>
      <c r="C261" s="8"/>
      <c r="D261" s="8" t="s">
        <v>28</v>
      </c>
      <c r="E261" s="1"/>
      <c r="F261" s="8" t="s">
        <v>31</v>
      </c>
      <c r="G261" s="8" t="s">
        <v>26</v>
      </c>
      <c r="H261" s="2"/>
      <c r="I261" s="1">
        <v>2</v>
      </c>
      <c r="J261" s="8"/>
      <c r="K261" s="5"/>
    </row>
    <row r="262" spans="1:11" s="6" customFormat="1" ht="40" customHeight="1" x14ac:dyDescent="0.2">
      <c r="A262" s="1" t="str">
        <f>IF(B262&lt;&gt;"",COUNTA($B$4:B262),"")</f>
        <v/>
      </c>
      <c r="B262" s="8"/>
      <c r="C262" s="8"/>
      <c r="D262" s="8" t="s">
        <v>14</v>
      </c>
      <c r="E262" s="1"/>
      <c r="F262" s="8" t="s">
        <v>31</v>
      </c>
      <c r="G262" s="8" t="s">
        <v>112</v>
      </c>
      <c r="H262" s="2"/>
      <c r="I262" s="1">
        <v>9</v>
      </c>
      <c r="J262" s="8"/>
      <c r="K262" s="5"/>
    </row>
    <row r="263" spans="1:11" s="6" customFormat="1" ht="40" customHeight="1" x14ac:dyDescent="0.2">
      <c r="A263" s="1">
        <f>IF(B263&lt;&gt;"",COUNTA($B$4:B263),"")</f>
        <v>138</v>
      </c>
      <c r="B263" s="8" t="s">
        <v>252</v>
      </c>
      <c r="C263" s="8" t="s">
        <v>608</v>
      </c>
      <c r="D263" s="8" t="s">
        <v>16</v>
      </c>
      <c r="E263" s="1" t="s">
        <v>10</v>
      </c>
      <c r="F263" s="8" t="s">
        <v>101</v>
      </c>
      <c r="G263" s="8" t="s">
        <v>98</v>
      </c>
      <c r="H263" s="2">
        <v>45541</v>
      </c>
      <c r="I263" s="1">
        <v>1</v>
      </c>
      <c r="J263" s="8" t="s">
        <v>575</v>
      </c>
      <c r="K263" s="5"/>
    </row>
    <row r="264" spans="1:11" s="6" customFormat="1" ht="40" customHeight="1" x14ac:dyDescent="0.2">
      <c r="A264" s="1" t="str">
        <f>IF(B264&lt;&gt;"",COUNTA($B$4:B264),"")</f>
        <v/>
      </c>
      <c r="B264" s="8"/>
      <c r="C264" s="8"/>
      <c r="D264" s="8" t="s">
        <v>322</v>
      </c>
      <c r="E264" s="1"/>
      <c r="F264" s="8" t="s">
        <v>120</v>
      </c>
      <c r="G264" s="8" t="s">
        <v>119</v>
      </c>
      <c r="H264" s="2"/>
      <c r="I264" s="1">
        <v>1</v>
      </c>
      <c r="J264" s="8"/>
      <c r="K264" s="5"/>
    </row>
    <row r="265" spans="1:11" s="6" customFormat="1" ht="40" customHeight="1" x14ac:dyDescent="0.2">
      <c r="A265" s="1" t="str">
        <f>IF(B265&lt;&gt;"",COUNTA($B$4:B265),"")</f>
        <v/>
      </c>
      <c r="B265" s="8"/>
      <c r="C265" s="8"/>
      <c r="D265" s="8" t="s">
        <v>310</v>
      </c>
      <c r="E265" s="1"/>
      <c r="F265" s="8" t="s">
        <v>21</v>
      </c>
      <c r="G265" s="8" t="s">
        <v>20</v>
      </c>
      <c r="H265" s="2"/>
      <c r="I265" s="1">
        <v>1</v>
      </c>
      <c r="J265" s="8"/>
      <c r="K265" s="5"/>
    </row>
    <row r="266" spans="1:11" s="6" customFormat="1" ht="40" customHeight="1" x14ac:dyDescent="0.2">
      <c r="A266" s="1">
        <f>IF(B266&lt;&gt;"",COUNTA($B$4:B266),"")</f>
        <v>139</v>
      </c>
      <c r="B266" s="8" t="s">
        <v>253</v>
      </c>
      <c r="C266" s="8" t="s">
        <v>609</v>
      </c>
      <c r="D266" s="8" t="s">
        <v>9</v>
      </c>
      <c r="E266" s="1" t="s">
        <v>10</v>
      </c>
      <c r="F266" s="8" t="s">
        <v>95</v>
      </c>
      <c r="G266" s="8" t="s">
        <v>101</v>
      </c>
      <c r="H266" s="2">
        <v>45544</v>
      </c>
      <c r="I266" s="1">
        <v>1</v>
      </c>
      <c r="J266" s="8" t="s">
        <v>576</v>
      </c>
      <c r="K266" s="5"/>
    </row>
    <row r="267" spans="1:11" s="6" customFormat="1" ht="40" customHeight="1" x14ac:dyDescent="0.2">
      <c r="A267" s="1" t="str">
        <f>IF(B267&lt;&gt;"",COUNTA($B$4:B267),"")</f>
        <v/>
      </c>
      <c r="B267" s="8"/>
      <c r="C267" s="9"/>
      <c r="D267" s="8" t="s">
        <v>28</v>
      </c>
      <c r="E267" s="1"/>
      <c r="F267" s="8" t="s">
        <v>12</v>
      </c>
      <c r="G267" s="8" t="s">
        <v>21</v>
      </c>
      <c r="H267" s="2"/>
      <c r="I267" s="1">
        <v>1</v>
      </c>
      <c r="J267" s="8"/>
      <c r="K267" s="5"/>
    </row>
    <row r="268" spans="1:11" s="6" customFormat="1" ht="40" customHeight="1" x14ac:dyDescent="0.2">
      <c r="A268" s="1">
        <f>IF(B268&lt;&gt;"",COUNTA($B$4:B268),"")</f>
        <v>140</v>
      </c>
      <c r="B268" s="8" t="s">
        <v>254</v>
      </c>
      <c r="C268" s="8" t="s">
        <v>610</v>
      </c>
      <c r="D268" s="8" t="s">
        <v>9</v>
      </c>
      <c r="E268" s="1" t="s">
        <v>10</v>
      </c>
      <c r="F268" s="8" t="s">
        <v>97</v>
      </c>
      <c r="G268" s="8" t="s">
        <v>96</v>
      </c>
      <c r="H268" s="2">
        <v>45545</v>
      </c>
      <c r="I268" s="1">
        <v>1</v>
      </c>
      <c r="J268" s="8" t="s">
        <v>577</v>
      </c>
      <c r="K268" s="5"/>
    </row>
    <row r="269" spans="1:11" s="6" customFormat="1" ht="40" customHeight="1" x14ac:dyDescent="0.2">
      <c r="A269" s="1" t="str">
        <f>IF(B269&lt;&gt;"",COUNTA($B$4:B269),"")</f>
        <v/>
      </c>
      <c r="B269" s="8"/>
      <c r="C269" s="8"/>
      <c r="D269" s="8" t="s">
        <v>28</v>
      </c>
      <c r="E269" s="1"/>
      <c r="F269" s="8" t="s">
        <v>11</v>
      </c>
      <c r="G269" s="8" t="s">
        <v>26</v>
      </c>
      <c r="H269" s="2"/>
      <c r="I269" s="1">
        <v>1</v>
      </c>
      <c r="J269" s="8"/>
      <c r="K269" s="5"/>
    </row>
    <row r="270" spans="1:11" s="6" customFormat="1" ht="40" customHeight="1" x14ac:dyDescent="0.2">
      <c r="A270" s="1">
        <f>IF(B270&lt;&gt;"",COUNTA($B$4:B270),"")</f>
        <v>141</v>
      </c>
      <c r="B270" s="8" t="s">
        <v>255</v>
      </c>
      <c r="C270" s="8" t="s">
        <v>611</v>
      </c>
      <c r="D270" s="8" t="s">
        <v>77</v>
      </c>
      <c r="E270" s="1" t="s">
        <v>10</v>
      </c>
      <c r="F270" s="8" t="s">
        <v>87</v>
      </c>
      <c r="G270" s="8" t="s">
        <v>334</v>
      </c>
      <c r="H270" s="2">
        <v>45547</v>
      </c>
      <c r="I270" s="1">
        <v>1</v>
      </c>
      <c r="J270" s="8" t="s">
        <v>578</v>
      </c>
      <c r="K270" s="5"/>
    </row>
    <row r="271" spans="1:11" s="6" customFormat="1" ht="40" customHeight="1" x14ac:dyDescent="0.2">
      <c r="A271" s="1" t="str">
        <f>IF(B271&lt;&gt;"",COUNTA($B$4:B271),"")</f>
        <v/>
      </c>
      <c r="B271" s="8"/>
      <c r="C271" s="8"/>
      <c r="D271" s="8" t="s">
        <v>79</v>
      </c>
      <c r="E271" s="1"/>
      <c r="F271" s="8" t="s">
        <v>88</v>
      </c>
      <c r="G271" s="8" t="s">
        <v>338</v>
      </c>
      <c r="H271" s="2"/>
      <c r="I271" s="1">
        <v>1</v>
      </c>
      <c r="J271" s="8"/>
      <c r="K271" s="5"/>
    </row>
    <row r="272" spans="1:11" s="6" customFormat="1" ht="40" customHeight="1" x14ac:dyDescent="0.2">
      <c r="A272" s="1">
        <f>IF(B272&lt;&gt;"",COUNTA($B$4:B272),"")</f>
        <v>142</v>
      </c>
      <c r="B272" s="8" t="s">
        <v>256</v>
      </c>
      <c r="C272" s="8" t="s">
        <v>612</v>
      </c>
      <c r="D272" s="8" t="s">
        <v>15</v>
      </c>
      <c r="E272" s="1" t="s">
        <v>10</v>
      </c>
      <c r="F272" s="8" t="s">
        <v>87</v>
      </c>
      <c r="G272" s="8" t="s">
        <v>101</v>
      </c>
      <c r="H272" s="2">
        <v>45548</v>
      </c>
      <c r="I272" s="1">
        <v>2</v>
      </c>
      <c r="J272" s="8" t="s">
        <v>579</v>
      </c>
      <c r="K272" s="5"/>
    </row>
    <row r="273" spans="1:11" s="6" customFormat="1" ht="40" customHeight="1" x14ac:dyDescent="0.2">
      <c r="A273" s="1">
        <f>IF(B273&lt;&gt;"",COUNTA($B$4:B273),"")</f>
        <v>143</v>
      </c>
      <c r="B273" s="8" t="s">
        <v>257</v>
      </c>
      <c r="C273" s="8" t="s">
        <v>613</v>
      </c>
      <c r="D273" s="8" t="s">
        <v>9</v>
      </c>
      <c r="E273" s="1" t="s">
        <v>10</v>
      </c>
      <c r="F273" s="8" t="s">
        <v>97</v>
      </c>
      <c r="G273" s="8" t="s">
        <v>95</v>
      </c>
      <c r="H273" s="2">
        <v>45548</v>
      </c>
      <c r="I273" s="1">
        <v>2</v>
      </c>
      <c r="J273" s="8" t="s">
        <v>580</v>
      </c>
      <c r="K273" s="5"/>
    </row>
    <row r="274" spans="1:11" s="6" customFormat="1" ht="40" customHeight="1" x14ac:dyDescent="0.2">
      <c r="A274" s="1" t="str">
        <f>IF(B274&lt;&gt;"",COUNTA($B$4:B274),"")</f>
        <v/>
      </c>
      <c r="B274" s="8"/>
      <c r="C274" s="8"/>
      <c r="D274" s="8" t="s">
        <v>28</v>
      </c>
      <c r="E274" s="1"/>
      <c r="F274" s="8" t="s">
        <v>11</v>
      </c>
      <c r="G274" s="8" t="s">
        <v>12</v>
      </c>
      <c r="H274" s="2"/>
      <c r="I274" s="1">
        <v>2</v>
      </c>
      <c r="J274" s="8"/>
      <c r="K274" s="5"/>
    </row>
    <row r="275" spans="1:11" s="6" customFormat="1" ht="40" customHeight="1" x14ac:dyDescent="0.2">
      <c r="A275" s="1">
        <f>IF(B275&lt;&gt;"",COUNTA($B$4:B275),"")</f>
        <v>144</v>
      </c>
      <c r="B275" s="8" t="s">
        <v>629</v>
      </c>
      <c r="C275" s="8" t="s">
        <v>630</v>
      </c>
      <c r="D275" s="8" t="s">
        <v>9</v>
      </c>
      <c r="E275" s="1" t="s">
        <v>10</v>
      </c>
      <c r="F275" s="8" t="s">
        <v>31</v>
      </c>
      <c r="G275" s="8" t="s">
        <v>111</v>
      </c>
      <c r="H275" s="2">
        <v>45551</v>
      </c>
      <c r="I275" s="1">
        <v>6</v>
      </c>
      <c r="J275" s="8" t="s">
        <v>635</v>
      </c>
    </row>
    <row r="276" spans="1:11" s="6" customFormat="1" ht="40" customHeight="1" x14ac:dyDescent="0.2">
      <c r="A276" s="1">
        <f>IF(B276&lt;&gt;"",COUNTA($B$4:B276),"")</f>
        <v>145</v>
      </c>
      <c r="B276" s="8" t="s">
        <v>258</v>
      </c>
      <c r="C276" s="8" t="s">
        <v>614</v>
      </c>
      <c r="D276" s="8" t="s">
        <v>9</v>
      </c>
      <c r="E276" s="1" t="s">
        <v>10</v>
      </c>
      <c r="F276" s="8" t="s">
        <v>95</v>
      </c>
      <c r="G276" s="8" t="s">
        <v>101</v>
      </c>
      <c r="H276" s="2">
        <v>45552</v>
      </c>
      <c r="I276" s="1">
        <v>1</v>
      </c>
      <c r="J276" s="8" t="s">
        <v>581</v>
      </c>
      <c r="K276" s="5"/>
    </row>
    <row r="277" spans="1:11" s="6" customFormat="1" ht="40" customHeight="1" x14ac:dyDescent="0.2">
      <c r="A277" s="1" t="str">
        <f>IF(B277&lt;&gt;"",COUNTA($B$4:B277),"")</f>
        <v/>
      </c>
      <c r="B277" s="8"/>
      <c r="C277" s="8"/>
      <c r="D277" s="8" t="s">
        <v>28</v>
      </c>
      <c r="E277" s="1"/>
      <c r="F277" s="8" t="s">
        <v>12</v>
      </c>
      <c r="G277" s="8" t="s">
        <v>21</v>
      </c>
      <c r="H277" s="2"/>
      <c r="I277" s="1">
        <v>1</v>
      </c>
      <c r="J277" s="8"/>
      <c r="K277" s="5"/>
    </row>
    <row r="278" spans="1:11" s="6" customFormat="1" ht="40" customHeight="1" x14ac:dyDescent="0.2">
      <c r="A278" s="1">
        <f>IF(B278&lt;&gt;"",COUNTA($B$4:B278),"")</f>
        <v>146</v>
      </c>
      <c r="B278" s="8" t="s">
        <v>259</v>
      </c>
      <c r="C278" s="8" t="s">
        <v>615</v>
      </c>
      <c r="D278" s="8" t="s">
        <v>323</v>
      </c>
      <c r="E278" s="1" t="s">
        <v>10</v>
      </c>
      <c r="F278" s="8" t="s">
        <v>111</v>
      </c>
      <c r="G278" s="8" t="s">
        <v>108</v>
      </c>
      <c r="H278" s="2">
        <v>45553</v>
      </c>
      <c r="I278" s="1">
        <v>1</v>
      </c>
      <c r="J278" s="8" t="s">
        <v>582</v>
      </c>
      <c r="K278" s="5"/>
    </row>
    <row r="279" spans="1:11" s="6" customFormat="1" ht="40" customHeight="1" x14ac:dyDescent="0.2">
      <c r="A279" s="1">
        <f>IF(B279&lt;&gt;"",COUNTA($B$4:B279),"")</f>
        <v>147</v>
      </c>
      <c r="B279" s="8" t="s">
        <v>631</v>
      </c>
      <c r="C279" s="8" t="s">
        <v>632</v>
      </c>
      <c r="D279" s="8" t="s">
        <v>9</v>
      </c>
      <c r="E279" s="1" t="s">
        <v>10</v>
      </c>
      <c r="F279" s="8" t="s">
        <v>31</v>
      </c>
      <c r="G279" s="8" t="s">
        <v>108</v>
      </c>
      <c r="H279" s="2">
        <v>45554</v>
      </c>
      <c r="I279" s="1">
        <v>7</v>
      </c>
      <c r="J279" s="8" t="s">
        <v>637</v>
      </c>
    </row>
    <row r="280" spans="1:11" s="6" customFormat="1" ht="40" customHeight="1" x14ac:dyDescent="0.2">
      <c r="A280" s="1">
        <f>IF(B280&lt;&gt;"",COUNTA($B$4:B280),"")</f>
        <v>148</v>
      </c>
      <c r="B280" s="8" t="s">
        <v>633</v>
      </c>
      <c r="C280" s="8" t="s">
        <v>634</v>
      </c>
      <c r="D280" s="8" t="s">
        <v>9</v>
      </c>
      <c r="E280" s="1" t="s">
        <v>10</v>
      </c>
      <c r="F280" s="8" t="s">
        <v>31</v>
      </c>
      <c r="G280" s="8" t="s">
        <v>108</v>
      </c>
      <c r="H280" s="2">
        <v>45554</v>
      </c>
      <c r="I280" s="1">
        <v>7</v>
      </c>
      <c r="J280" s="8" t="s">
        <v>636</v>
      </c>
    </row>
    <row r="281" spans="1:11" s="6" customFormat="1" ht="40" customHeight="1" x14ac:dyDescent="0.2">
      <c r="A281" s="1">
        <f>IF(B281&lt;&gt;"",COUNTA($B$4:B281),"")</f>
        <v>149</v>
      </c>
      <c r="B281" s="8" t="s">
        <v>42</v>
      </c>
      <c r="C281" s="8" t="s">
        <v>616</v>
      </c>
      <c r="D281" s="8" t="s">
        <v>77</v>
      </c>
      <c r="E281" s="1" t="s">
        <v>10</v>
      </c>
      <c r="F281" s="8" t="s">
        <v>114</v>
      </c>
      <c r="G281" s="8" t="s">
        <v>95</v>
      </c>
      <c r="H281" s="2">
        <v>45554</v>
      </c>
      <c r="I281" s="1">
        <v>1</v>
      </c>
      <c r="J281" s="8" t="s">
        <v>583</v>
      </c>
      <c r="K281" s="5"/>
    </row>
    <row r="282" spans="1:11" s="6" customFormat="1" ht="40" customHeight="1" x14ac:dyDescent="0.2">
      <c r="A282" s="1" t="str">
        <f>IF(B282&lt;&gt;"",COUNTA($B$4:B282),"")</f>
        <v/>
      </c>
      <c r="B282" s="8"/>
      <c r="C282" s="8"/>
      <c r="D282" s="8" t="s">
        <v>317</v>
      </c>
      <c r="E282" s="1"/>
      <c r="F282" s="8" t="s">
        <v>114</v>
      </c>
      <c r="G282" s="8" t="s">
        <v>95</v>
      </c>
      <c r="H282" s="2"/>
      <c r="I282" s="1">
        <v>1</v>
      </c>
      <c r="J282" s="8"/>
      <c r="K282" s="5"/>
    </row>
    <row r="283" spans="1:11" s="6" customFormat="1" ht="40" customHeight="1" x14ac:dyDescent="0.2">
      <c r="A283" s="1">
        <f>IF(B283&lt;&gt;"",COUNTA($B$4:B283),"")</f>
        <v>150</v>
      </c>
      <c r="B283" s="8" t="s">
        <v>260</v>
      </c>
      <c r="C283" s="8" t="s">
        <v>617</v>
      </c>
      <c r="D283" s="8" t="s">
        <v>17</v>
      </c>
      <c r="E283" s="1" t="s">
        <v>10</v>
      </c>
      <c r="F283" s="8" t="s">
        <v>349</v>
      </c>
      <c r="G283" s="8" t="s">
        <v>339</v>
      </c>
      <c r="H283" s="2">
        <v>45554</v>
      </c>
      <c r="I283" s="1">
        <v>1</v>
      </c>
      <c r="J283" s="8" t="s">
        <v>584</v>
      </c>
      <c r="K283" s="5"/>
    </row>
    <row r="284" spans="1:11" s="6" customFormat="1" ht="40" customHeight="1" x14ac:dyDescent="0.2">
      <c r="A284" s="1" t="str">
        <f>IF(B284&lt;&gt;"",COUNTA($B$4:B284),"")</f>
        <v/>
      </c>
      <c r="B284" s="8"/>
      <c r="C284" s="8"/>
      <c r="D284" s="8" t="s">
        <v>324</v>
      </c>
      <c r="E284" s="1"/>
      <c r="F284" s="8" t="s">
        <v>350</v>
      </c>
      <c r="G284" s="8" t="s">
        <v>340</v>
      </c>
      <c r="H284" s="2"/>
      <c r="I284" s="1">
        <v>1</v>
      </c>
      <c r="J284" s="8"/>
      <c r="K284" s="5"/>
    </row>
    <row r="285" spans="1:11" s="6" customFormat="1" ht="40" customHeight="1" x14ac:dyDescent="0.2">
      <c r="A285" s="1">
        <f>IF(B285&lt;&gt;"",COUNTA($B$4:B285),"")</f>
        <v>151</v>
      </c>
      <c r="B285" s="8" t="s">
        <v>66</v>
      </c>
      <c r="C285" s="8" t="s">
        <v>618</v>
      </c>
      <c r="D285" s="8" t="s">
        <v>9</v>
      </c>
      <c r="E285" s="1" t="s">
        <v>10</v>
      </c>
      <c r="F285" s="8" t="s">
        <v>87</v>
      </c>
      <c r="G285" s="8" t="s">
        <v>95</v>
      </c>
      <c r="H285" s="2">
        <v>45555</v>
      </c>
      <c r="I285" s="1">
        <v>1</v>
      </c>
      <c r="J285" s="8" t="s">
        <v>585</v>
      </c>
      <c r="K285" s="5"/>
    </row>
    <row r="286" spans="1:11" s="6" customFormat="1" ht="40" customHeight="1" x14ac:dyDescent="0.2">
      <c r="A286" s="1" t="str">
        <f>IF(B286&lt;&gt;"",COUNTA($B$4:B286),"")</f>
        <v/>
      </c>
      <c r="B286" s="8"/>
      <c r="C286" s="8"/>
      <c r="D286" s="8" t="s">
        <v>28</v>
      </c>
      <c r="E286" s="1"/>
      <c r="F286" s="8" t="s">
        <v>88</v>
      </c>
      <c r="G286" s="8" t="s">
        <v>12</v>
      </c>
      <c r="H286" s="2"/>
      <c r="I286" s="1">
        <v>1</v>
      </c>
      <c r="J286" s="8"/>
      <c r="K286" s="5"/>
    </row>
    <row r="287" spans="1:11" s="6" customFormat="1" ht="40" customHeight="1" x14ac:dyDescent="0.2">
      <c r="A287" s="1">
        <f>IF(B287&lt;&gt;"",COUNTA($B$4:B287),"")</f>
        <v>152</v>
      </c>
      <c r="B287" s="8" t="s">
        <v>64</v>
      </c>
      <c r="C287" s="8" t="s">
        <v>619</v>
      </c>
      <c r="D287" s="8" t="s">
        <v>9</v>
      </c>
      <c r="E287" s="1" t="s">
        <v>10</v>
      </c>
      <c r="F287" s="8" t="s">
        <v>91</v>
      </c>
      <c r="G287" s="8" t="s">
        <v>108</v>
      </c>
      <c r="H287" s="2">
        <v>45555</v>
      </c>
      <c r="I287" s="1">
        <v>2</v>
      </c>
      <c r="J287" s="8" t="s">
        <v>586</v>
      </c>
      <c r="K287" s="5"/>
    </row>
    <row r="288" spans="1:11" s="6" customFormat="1" ht="40" customHeight="1" x14ac:dyDescent="0.2">
      <c r="A288" s="1" t="str">
        <f>IF(B288&lt;&gt;"",COUNTA($B$4:B288),"")</f>
        <v/>
      </c>
      <c r="B288" s="8"/>
      <c r="C288" s="8"/>
      <c r="D288" s="8" t="s">
        <v>325</v>
      </c>
      <c r="E288" s="1"/>
      <c r="F288" s="8" t="s">
        <v>105</v>
      </c>
      <c r="G288" s="8" t="s">
        <v>117</v>
      </c>
      <c r="H288" s="2"/>
      <c r="I288" s="1">
        <v>2</v>
      </c>
      <c r="J288" s="8"/>
      <c r="K288" s="5"/>
    </row>
    <row r="289" spans="1:11" s="6" customFormat="1" ht="40" customHeight="1" x14ac:dyDescent="0.2">
      <c r="A289" s="1">
        <f>IF(B289&lt;&gt;"",COUNTA($B$4:B289),"")</f>
        <v>153</v>
      </c>
      <c r="B289" s="8" t="s">
        <v>67</v>
      </c>
      <c r="C289" s="8" t="s">
        <v>620</v>
      </c>
      <c r="D289" s="8" t="s">
        <v>9</v>
      </c>
      <c r="E289" s="1" t="s">
        <v>10</v>
      </c>
      <c r="F289" s="8" t="s">
        <v>87</v>
      </c>
      <c r="G289" s="8" t="s">
        <v>341</v>
      </c>
      <c r="H289" s="2">
        <v>45560</v>
      </c>
      <c r="I289" s="1">
        <v>4</v>
      </c>
      <c r="J289" s="8" t="s">
        <v>587</v>
      </c>
      <c r="K289" s="5"/>
    </row>
    <row r="290" spans="1:11" s="6" customFormat="1" ht="40" customHeight="1" x14ac:dyDescent="0.2">
      <c r="A290" s="1">
        <f>IF(B290&lt;&gt;"",COUNTA($B$4:B290),"")</f>
        <v>154</v>
      </c>
      <c r="B290" s="8" t="s">
        <v>261</v>
      </c>
      <c r="C290" s="8" t="s">
        <v>621</v>
      </c>
      <c r="D290" s="8" t="s">
        <v>9</v>
      </c>
      <c r="E290" s="1" t="s">
        <v>10</v>
      </c>
      <c r="F290" s="8" t="s">
        <v>93</v>
      </c>
      <c r="G290" s="8" t="s">
        <v>96</v>
      </c>
      <c r="H290" s="2">
        <v>45560</v>
      </c>
      <c r="I290" s="1">
        <v>1</v>
      </c>
      <c r="J290" s="8" t="s">
        <v>588</v>
      </c>
      <c r="K290" s="5"/>
    </row>
    <row r="291" spans="1:11" s="6" customFormat="1" ht="40" customHeight="1" x14ac:dyDescent="0.2">
      <c r="A291" s="1" t="str">
        <f>IF(B291&lt;&gt;"",COUNTA($B$4:B291),"")</f>
        <v/>
      </c>
      <c r="B291" s="8"/>
      <c r="C291" s="8"/>
      <c r="D291" s="8" t="s">
        <v>28</v>
      </c>
      <c r="E291" s="1"/>
      <c r="F291" s="8" t="s">
        <v>92</v>
      </c>
      <c r="G291" s="8" t="s">
        <v>26</v>
      </c>
      <c r="H291" s="2"/>
      <c r="I291" s="1">
        <v>1</v>
      </c>
      <c r="J291" s="8"/>
      <c r="K291" s="5"/>
    </row>
    <row r="292" spans="1:11" s="6" customFormat="1" ht="40" customHeight="1" x14ac:dyDescent="0.2">
      <c r="A292" s="1">
        <f>IF(B292&lt;&gt;"",COUNTA($B$4:B292),"")</f>
        <v>155</v>
      </c>
      <c r="B292" s="8" t="s">
        <v>47</v>
      </c>
      <c r="C292" s="8" t="s">
        <v>622</v>
      </c>
      <c r="D292" s="8" t="s">
        <v>9</v>
      </c>
      <c r="E292" s="1" t="s">
        <v>10</v>
      </c>
      <c r="F292" s="8" t="s">
        <v>93</v>
      </c>
      <c r="G292" s="8" t="s">
        <v>113</v>
      </c>
      <c r="H292" s="2">
        <v>45560</v>
      </c>
      <c r="I292" s="1">
        <v>3</v>
      </c>
      <c r="J292" s="8" t="s">
        <v>589</v>
      </c>
      <c r="K292" s="5"/>
    </row>
    <row r="293" spans="1:11" s="6" customFormat="1" ht="40" customHeight="1" x14ac:dyDescent="0.2">
      <c r="A293" s="1" t="str">
        <f>IF(B293&lt;&gt;"",COUNTA($B$4:B293),"")</f>
        <v/>
      </c>
      <c r="B293" s="8"/>
      <c r="C293" s="8"/>
      <c r="D293" s="8" t="s">
        <v>35</v>
      </c>
      <c r="E293" s="1"/>
      <c r="F293" s="8" t="s">
        <v>93</v>
      </c>
      <c r="G293" s="8" t="s">
        <v>113</v>
      </c>
      <c r="H293" s="2"/>
      <c r="I293" s="1">
        <v>3</v>
      </c>
      <c r="J293" s="8"/>
      <c r="K293" s="5"/>
    </row>
    <row r="294" spans="1:11" s="6" customFormat="1" ht="40" customHeight="1" x14ac:dyDescent="0.2">
      <c r="A294" s="1">
        <f>IF(B294&lt;&gt;"",COUNTA($B$4:B294),"")</f>
        <v>156</v>
      </c>
      <c r="B294" s="8" t="s">
        <v>262</v>
      </c>
      <c r="C294" s="8" t="s">
        <v>623</v>
      </c>
      <c r="D294" s="8" t="s">
        <v>9</v>
      </c>
      <c r="E294" s="1" t="s">
        <v>10</v>
      </c>
      <c r="F294" s="8" t="s">
        <v>122</v>
      </c>
      <c r="G294" s="8" t="s">
        <v>116</v>
      </c>
      <c r="H294" s="2">
        <v>45561</v>
      </c>
      <c r="I294" s="1">
        <v>1</v>
      </c>
      <c r="J294" s="8" t="s">
        <v>590</v>
      </c>
      <c r="K294" s="5"/>
    </row>
    <row r="295" spans="1:11" s="6" customFormat="1" ht="40" customHeight="1" x14ac:dyDescent="0.2">
      <c r="A295" s="1">
        <f>IF(B295&lt;&gt;"",COUNTA($B$4:B295),"")</f>
        <v>157</v>
      </c>
      <c r="B295" s="8" t="s">
        <v>62</v>
      </c>
      <c r="C295" s="8" t="s">
        <v>624</v>
      </c>
      <c r="D295" s="8" t="s">
        <v>9</v>
      </c>
      <c r="E295" s="1" t="s">
        <v>10</v>
      </c>
      <c r="F295" s="8" t="s">
        <v>94</v>
      </c>
      <c r="G295" s="8" t="s">
        <v>342</v>
      </c>
      <c r="H295" s="2">
        <v>45561</v>
      </c>
      <c r="I295" s="1">
        <v>1</v>
      </c>
      <c r="J295" s="8" t="s">
        <v>591</v>
      </c>
      <c r="K295" s="5"/>
    </row>
    <row r="296" spans="1:11" s="6" customFormat="1" ht="40" customHeight="1" x14ac:dyDescent="0.2">
      <c r="A296" s="1">
        <f>IF(B296&lt;&gt;"",COUNTA($B$4:B296),"")</f>
        <v>158</v>
      </c>
      <c r="B296" s="8" t="s">
        <v>263</v>
      </c>
      <c r="C296" s="8" t="s">
        <v>625</v>
      </c>
      <c r="D296" s="8" t="s">
        <v>28</v>
      </c>
      <c r="E296" s="1" t="s">
        <v>10</v>
      </c>
      <c r="F296" s="8" t="s">
        <v>12</v>
      </c>
      <c r="G296" s="8" t="s">
        <v>21</v>
      </c>
      <c r="H296" s="2">
        <v>45562</v>
      </c>
      <c r="I296" s="1">
        <v>1</v>
      </c>
      <c r="J296" s="8" t="s">
        <v>592</v>
      </c>
      <c r="K296" s="5"/>
    </row>
    <row r="297" spans="1:11" s="6" customFormat="1" ht="40" customHeight="1" x14ac:dyDescent="0.2">
      <c r="A297" s="1" t="str">
        <f>IF(B297&lt;&gt;"",COUNTA($B$4:B297),"")</f>
        <v/>
      </c>
      <c r="B297" s="8"/>
      <c r="C297" s="8"/>
      <c r="D297" s="8" t="s">
        <v>18</v>
      </c>
      <c r="E297" s="1"/>
      <c r="F297" s="8" t="s">
        <v>12</v>
      </c>
      <c r="G297" s="8" t="s">
        <v>21</v>
      </c>
      <c r="H297" s="2"/>
      <c r="I297" s="1">
        <v>1</v>
      </c>
      <c r="J297" s="8"/>
      <c r="K297" s="5"/>
    </row>
    <row r="298" spans="1:11" s="6" customFormat="1" ht="40" customHeight="1" x14ac:dyDescent="0.2">
      <c r="A298" s="1">
        <f>IF(B298&lt;&gt;"",COUNTA($B$4:B298),"")</f>
        <v>159</v>
      </c>
      <c r="B298" s="8" t="s">
        <v>264</v>
      </c>
      <c r="C298" s="8" t="s">
        <v>626</v>
      </c>
      <c r="D298" s="8" t="s">
        <v>9</v>
      </c>
      <c r="E298" s="1" t="s">
        <v>10</v>
      </c>
      <c r="F298" s="8" t="s">
        <v>87</v>
      </c>
      <c r="G298" s="8" t="s">
        <v>95</v>
      </c>
      <c r="H298" s="2">
        <v>45565</v>
      </c>
      <c r="I298" s="1">
        <v>1</v>
      </c>
      <c r="J298" s="8" t="s">
        <v>593</v>
      </c>
      <c r="K298" s="5"/>
    </row>
    <row r="299" spans="1:11" s="6" customFormat="1" ht="40" customHeight="1" x14ac:dyDescent="0.2">
      <c r="A299" s="1" t="str">
        <f>IF(B299&lt;&gt;"",COUNTA($B$4:B299),"")</f>
        <v/>
      </c>
      <c r="B299" s="8"/>
      <c r="C299" s="8"/>
      <c r="D299" s="8" t="s">
        <v>28</v>
      </c>
      <c r="E299" s="1"/>
      <c r="F299" s="8" t="s">
        <v>88</v>
      </c>
      <c r="G299" s="8" t="s">
        <v>12</v>
      </c>
      <c r="H299" s="2"/>
      <c r="I299" s="1">
        <v>1</v>
      </c>
      <c r="J299" s="8"/>
      <c r="K299" s="5"/>
    </row>
    <row r="300" spans="1:11" s="6" customFormat="1" ht="40" customHeight="1" x14ac:dyDescent="0.2">
      <c r="A300" s="1">
        <f>IF(B300&lt;&gt;"",COUNTA($B$4:B300),"")</f>
        <v>160</v>
      </c>
      <c r="B300" s="8" t="s">
        <v>265</v>
      </c>
      <c r="C300" s="9" t="s">
        <v>627</v>
      </c>
      <c r="D300" s="8" t="s">
        <v>9</v>
      </c>
      <c r="E300" s="1" t="s">
        <v>10</v>
      </c>
      <c r="F300" s="8" t="s">
        <v>101</v>
      </c>
      <c r="G300" s="8" t="s">
        <v>98</v>
      </c>
      <c r="H300" s="2">
        <v>45565</v>
      </c>
      <c r="I300" s="1">
        <v>1</v>
      </c>
      <c r="J300" s="8" t="s">
        <v>594</v>
      </c>
      <c r="K300" s="5"/>
    </row>
    <row r="301" spans="1:11" s="6" customFormat="1" ht="40" customHeight="1" x14ac:dyDescent="0.2">
      <c r="A301" s="1" t="str">
        <f>IF(B301&lt;&gt;"",COUNTA($B$4:B301),"")</f>
        <v/>
      </c>
      <c r="B301" s="8"/>
      <c r="C301" s="8"/>
      <c r="D301" s="8" t="s">
        <v>28</v>
      </c>
      <c r="E301" s="1"/>
      <c r="F301" s="8" t="s">
        <v>21</v>
      </c>
      <c r="G301" s="8" t="s">
        <v>20</v>
      </c>
      <c r="H301" s="2"/>
      <c r="I301" s="1">
        <v>1</v>
      </c>
      <c r="J301" s="8"/>
      <c r="K301" s="5"/>
    </row>
    <row r="302" spans="1:11" s="6" customFormat="1" ht="40" customHeight="1" x14ac:dyDescent="0.2">
      <c r="A302" s="1">
        <f>IF(B302&lt;&gt;"",COUNTA($B$4:B302),"")</f>
        <v>161</v>
      </c>
      <c r="B302" s="8" t="s">
        <v>266</v>
      </c>
      <c r="C302" s="9" t="s">
        <v>628</v>
      </c>
      <c r="D302" s="8" t="s">
        <v>9</v>
      </c>
      <c r="E302" s="1" t="s">
        <v>10</v>
      </c>
      <c r="F302" s="8" t="s">
        <v>96</v>
      </c>
      <c r="G302" s="8" t="s">
        <v>95</v>
      </c>
      <c r="H302" s="2">
        <v>45565</v>
      </c>
      <c r="I302" s="1">
        <v>1</v>
      </c>
      <c r="J302" s="8" t="s">
        <v>595</v>
      </c>
      <c r="K302" s="5"/>
    </row>
  </sheetData>
  <mergeCells count="2">
    <mergeCell ref="A1:J1"/>
    <mergeCell ref="A2:J2"/>
  </mergeCells>
  <pageMargins left="0.7" right="0.7" top="0.75" bottom="0.75" header="0.3" footer="0.3"/>
  <pageSetup paperSize="9"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Upgrades - Financial Instrume</vt:lpstr>
      <vt:lpstr>'Upgrades - Financial Instrume'!Print_Area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Surbhi Mali</dc:creator>
  <cp:keywords/>
  <dc:description/>
  <cp:lastModifiedBy>Microsoft Office User</cp:lastModifiedBy>
  <cp:revision/>
  <dcterms:created xsi:type="dcterms:W3CDTF">2023-10-10T05:15:29Z</dcterms:created>
  <dcterms:modified xsi:type="dcterms:W3CDTF">2024-10-15T09:30:04Z</dcterms:modified>
  <cp:category/>
  <cp:contentStatus/>
</cp:coreProperties>
</file>